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<sst xmlns="http://schemas.openxmlformats.org/spreadsheetml/2006/main" count="154" uniqueCount="126">
  <si>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</si>
  <si>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</si>
  <si>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</si>
  <si>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</si>
  <si>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</si>
  <si>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</si>
  <si>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</si>
  <si>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</si>
  <si>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</si>
  <si>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</si>
  <si>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</si>
  <si>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</si>
  <si>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</si>
  <si>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</si>
  <si>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</si>
  <si>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</si>
  <si>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</si>
  <si>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</si>
  <si>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</si>
  <si>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</si>
  <si>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</si>
  <si>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</si>
  <si>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</si>
  <si>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</si>
  <si>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</si>
  <si>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</si>
  <si>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</si>
  <si>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</si>
  <si>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</si>
  <si>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</si>
  <si>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</si>
  <si>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</si>
  <si>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</si>
  <si>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</si>
  <si>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</si>
  <si>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</si>
  <si>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</si>
  <si>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</si>
  <si>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</si>
  <si>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</si>
  <si>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</si>
  <si>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</si>
  <si>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</si>
  <si>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</si>
  <si>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</si>
  <si>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</si>
  <si>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</si>
  <si>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</si>
  <si>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</si>
  <si>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</si>
  <si>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</si>
  <si>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</si>
  <si>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</si>
  <si>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</si>
  <si>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</si>
  <si>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</si>
  <si>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</si>
  <si>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</si>
  <si>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</si>
  <si>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</si>
  <si>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</si>
  <si>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</si>
  <si>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</si>
  <si>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</si>
  <si>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</si>
  <si>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</si>
  <si>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</si>
  <si>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</si>
  <si>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</si>
  <si>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</si>
  <si>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</si>
  <si>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</si>
  <si>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</si>
  <si>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</si>
  <si>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</si>
  <si>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</si>
  <si>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</si>
  <si>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</si>
  <si>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</si>
  <si>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</si>
  <si>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</si>
  <si>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</si>
  <si>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</si>
  <si>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</si>
  <si>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</si>
  <si>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</si>
  <si>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</si>
  <si>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</si>
  <si>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</si>
  <si>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</si>
  <si>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</si>
  <si>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</si>
  <si>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</si>
  <si>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</si>
  <si>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</si>
  <si>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</si>
  <si>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</si>
  <si>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</si>
  <si>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</si>
  <si>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</si>
  <si>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</si>
  <si>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</si>
  <si>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</si>
  <si>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</si>
  <si>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</si>
  <si>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</si>
  <si>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</si>
  <si>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</si>
  <si>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</si>
  <si>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</si>
  <si>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</si>
  <si>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</si>
  <si>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</si>
  <si>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</si>
  <si>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</si>
  <si>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</si>
  <si>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</si>
  <si>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</si>
  <si>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</si>
  <si>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Бучацький районний суд Тернопільської області</t>
  </si>
  <si>
    <t>48400. Тернопільська область.м. Бучач</t>
  </si>
  <si>
    <t>вул. Міцкевича</t>
  </si>
  <si>
    <t/>
  </si>
  <si>
    <t>А.С. Ляхович</t>
  </si>
  <si>
    <t>М.В. Луців</t>
  </si>
  <si>
    <t>2 січня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</si>
</sst>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11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&amp;C&amp;LB35D8E06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585</v>
      </c>
      <c r="D6" s="96">
        <f t="shared" si="0"/>
        <v>497959.9499999999</v>
      </c>
      <c r="E6" s="96">
        <f t="shared" si="0"/>
        <v>572</v>
      </c>
      <c r="F6" s="96">
        <f t="shared" si="0"/>
        <v>619708.65999999992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13</v>
      </c>
      <c r="L6" s="96">
        <f t="shared" si="0"/>
        <v>12932.300000000001</v>
      </c>
    </row>
    <row r="7" spans="1:12" ht="16.5" customHeight="1">
      <c r="A7" s="87">
        <v>2</v>
      </c>
      <c r="B7" s="90" t="s">
        <v>74</v>
      </c>
      <c r="C7" s="97">
        <v>211</v>
      </c>
      <c r="D7" s="97">
        <v>242698.34</v>
      </c>
      <c r="E7" s="97">
        <v>206</v>
      </c>
      <c r="F7" s="97">
        <v>371203.92</v>
      </c>
      <c r="G7" s="97"/>
      <c r="H7" s="97"/>
      <c r="I7" s="97"/>
      <c r="J7" s="97"/>
      <c r="K7" s="97">
        <v>5</v>
      </c>
      <c r="L7" s="97">
        <v>7169.3</v>
      </c>
    </row>
    <row r="8" spans="1:12" ht="16.5" customHeight="1">
      <c r="A8" s="87">
        <v>3</v>
      </c>
      <c r="B8" s="91" t="s">
        <v>75</v>
      </c>
      <c r="C8" s="97">
        <v>40</v>
      </c>
      <c r="D8" s="97">
        <v>76840</v>
      </c>
      <c r="E8" s="97">
        <v>39</v>
      </c>
      <c r="F8" s="97">
        <v>74852.899999999994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171</v>
      </c>
      <c r="D9" s="97">
        <v>165858.34</v>
      </c>
      <c r="E9" s="97">
        <v>167</v>
      </c>
      <c r="F9" s="97">
        <v>296351.02</v>
      </c>
      <c r="G9" s="97"/>
      <c r="H9" s="97"/>
      <c r="I9" s="97"/>
      <c r="J9" s="97"/>
      <c r="K9" s="97">
        <v>4</v>
      </c>
      <c r="L9" s="97">
        <v>5248.3</v>
      </c>
    </row>
    <row r="10" spans="1:12" ht="19.5" customHeight="1">
      <c r="A10" s="87">
        <v>5</v>
      </c>
      <c r="B10" s="90" t="s">
        <v>77</v>
      </c>
      <c r="C10" s="97">
        <v>109</v>
      </c>
      <c r="D10" s="97">
        <v>91823.799999999901</v>
      </c>
      <c r="E10" s="97">
        <v>106</v>
      </c>
      <c r="F10" s="97">
        <v>86886.199999999895</v>
      </c>
      <c r="G10" s="97"/>
      <c r="H10" s="97"/>
      <c r="I10" s="97"/>
      <c r="J10" s="97"/>
      <c r="K10" s="97">
        <v>3</v>
      </c>
      <c r="L10" s="97">
        <v>2305.1999999999998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7</v>
      </c>
      <c r="F11" s="97">
        <v>12288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102</v>
      </c>
      <c r="D12" s="97">
        <v>78376.800000000003</v>
      </c>
      <c r="E12" s="97">
        <v>99</v>
      </c>
      <c r="F12" s="97">
        <v>74598.2</v>
      </c>
      <c r="G12" s="97"/>
      <c r="H12" s="97"/>
      <c r="I12" s="97"/>
      <c r="J12" s="97"/>
      <c r="K12" s="97">
        <v>3</v>
      </c>
      <c r="L12" s="97">
        <v>2305.1999999999998</v>
      </c>
    </row>
    <row r="13" spans="1:12" ht="15" customHeight="1">
      <c r="A13" s="87">
        <v>8</v>
      </c>
      <c r="B13" s="90" t="s">
        <v>18</v>
      </c>
      <c r="C13" s="97">
        <v>153</v>
      </c>
      <c r="D13" s="97">
        <v>117565.2</v>
      </c>
      <c r="E13" s="97">
        <v>149</v>
      </c>
      <c r="F13" s="97">
        <v>114652.8</v>
      </c>
      <c r="G13" s="97"/>
      <c r="H13" s="97"/>
      <c r="I13" s="97"/>
      <c r="J13" s="97"/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5915.81</v>
      </c>
      <c r="E14" s="97">
        <v>7</v>
      </c>
      <c r="F14" s="97">
        <v>5379.4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103</v>
      </c>
      <c r="D15" s="97">
        <v>39572.6</v>
      </c>
      <c r="E15" s="97">
        <v>102</v>
      </c>
      <c r="F15" s="97">
        <v>41202.339999999997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103</v>
      </c>
      <c r="D17" s="97">
        <v>39572.6</v>
      </c>
      <c r="E17" s="97">
        <v>102</v>
      </c>
      <c r="F17" s="97">
        <v>41202.339999999997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2</v>
      </c>
      <c r="D18" s="97">
        <v>384.2</v>
      </c>
      <c r="E18" s="97">
        <v>2</v>
      </c>
      <c r="F18" s="97">
        <v>384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13</v>
      </c>
      <c r="D39" s="96">
        <f t="shared" si="3"/>
        <v>10067.76</v>
      </c>
      <c r="E39" s="96">
        <f t="shared" si="3"/>
        <v>12</v>
      </c>
      <c r="F39" s="96">
        <f t="shared" si="3"/>
        <v>14069.49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13</v>
      </c>
      <c r="D40" s="97">
        <f t="shared" si="4"/>
        <v>10067.76</v>
      </c>
      <c r="E40" s="97">
        <f t="shared" si="4"/>
        <v>12</v>
      </c>
      <c r="F40" s="97">
        <f t="shared" si="4"/>
        <v>14069.49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>
        <v>8</v>
      </c>
      <c r="D41" s="97">
        <v>6225.76</v>
      </c>
      <c r="E41" s="97">
        <v>7</v>
      </c>
      <c r="F41" s="97">
        <v>10227.49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6225.76</v>
      </c>
      <c r="E43" s="97">
        <v>7</v>
      </c>
      <c r="F43" s="97">
        <v>10227.49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5</v>
      </c>
      <c r="F44" s="97">
        <v>3842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5</v>
      </c>
      <c r="F46" s="97">
        <v>3842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3</v>
      </c>
      <c r="D50" s="96">
        <f t="shared" si="5"/>
        <v>17.28</v>
      </c>
      <c r="E50" s="96">
        <f t="shared" si="5"/>
        <v>3</v>
      </c>
      <c r="F50" s="96">
        <f t="shared" si="5"/>
        <v>16.82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16.82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205</v>
      </c>
      <c r="D55" s="96">
        <v>78760.999999999694</v>
      </c>
      <c r="E55" s="96">
        <v>205</v>
      </c>
      <c r="F55" s="96">
        <v>80168.5999999997</v>
      </c>
      <c r="G55" s="96"/>
      <c r="H55" s="96"/>
      <c r="I55" s="96">
        <v>205</v>
      </c>
      <c r="J55" s="96">
        <v>78760.999999999694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806</v>
      </c>
      <c r="D56" s="96">
        <f t="shared" si="6"/>
        <v>586805.98999999964</v>
      </c>
      <c r="E56" s="96">
        <f t="shared" si="6"/>
        <v>792</v>
      </c>
      <c r="F56" s="96">
        <f t="shared" si="6"/>
        <v>713963.5699999996</v>
      </c>
      <c r="G56" s="96">
        <f t="shared" si="6"/>
        <v>0</v>
      </c>
      <c r="H56" s="96">
        <f t="shared" si="6"/>
        <v>0</v>
      </c>
      <c r="I56" s="96">
        <f t="shared" si="6"/>
        <v>205</v>
      </c>
      <c r="J56" s="96">
        <f t="shared" si="6"/>
        <v>78760.999999999694</v>
      </c>
      <c r="K56" s="96">
        <f t="shared" si="6"/>
        <v>14</v>
      </c>
      <c r="L56" s="96">
        <f t="shared" si="6"/>
        <v>13700.7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Бучацький районний суд Тернопільської області,_x000D_
 Початок періоду: 01.01.2019, Кінець періоду: 31.12.2019&amp;LB35D8E06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14</v>
      </c>
      <c r="F4" s="93">
        <f>SUM(F5:F25)</f>
        <v>13700.7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1921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768.4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9</v>
      </c>
      <c r="F13" s="95">
        <v>8706.1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Бучацький районний суд Тернопільської області,_x000D_
 Початок періоду: 01.01.2019, Кінець періоду: 31.12.2019&amp;LB35D8E06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2020-01-30T13:33:38Z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B35D8E06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