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6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<sst xmlns="http://schemas.openxmlformats.org/spreadsheetml/2006/main" count="1924" uniqueCount="940">
  <si>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</si>
  <si>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</si>
  <si>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</si>
  <si>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</si>
  <si>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</si>
  <si>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</si>
  <si>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</si>
  <si>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</si>
  <si>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</si>
  <si>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</si>
  <si>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</si>
  <si>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</si>
  <si>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</si>
  <si>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</si>
  <si>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</si>
  <si>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</si>
  <si>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</si>
  <si>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</si>
  <si>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</si>
  <si>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</si>
  <si>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</si>
  <si>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</si>
  <si>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</si>
  <si>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</si>
  <si>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</si>
  <si>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</si>
  <si>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</si>
  <si>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</si>
  <si>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</si>
  <si>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</si>
  <si>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</si>
  <si>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</si>
  <si>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</si>
  <si>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</si>
  <si>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</si>
  <si>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</si>
  <si>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</si>
  <si>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</si>
  <si>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</si>
  <si>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</si>
  <si>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</si>
  <si>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</si>
  <si>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</si>
  <si>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</si>
  <si>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</si>
  <si>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</si>
  <si>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</si>
  <si>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</si>
  <si>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</si>
  <si>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</si>
  <si>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</si>
  <si>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</si>
  <si>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</si>
  <si>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</si>
  <si>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</si>
  <si>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</si>
  <si>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</si>
  <si>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</si>
  <si>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</si>
  <si>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</si>
  <si>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</si>
  <si>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</si>
  <si>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</si>
  <si>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</si>
  <si>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</si>
  <si>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</si>
  <si>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</si>
  <si>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</si>
  <si>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</si>
  <si>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</si>
  <si>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</si>
  <si>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</si>
  <si>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</si>
  <si>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</si>
  <si>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</si>
  <si>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</si>
  <si>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</si>
  <si>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</si>
  <si>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</si>
  <si>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</si>
  <si>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</si>
  <si>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</si>
  <si>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</si>
  <si>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</si>
  <si>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</si>
  <si>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</si>
  <si>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</si>
  <si>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</si>
  <si>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</si>
  <si>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</si>
  <si>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</si>
  <si>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</si>
  <si>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</si>
  <si>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</si>
  <si>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</si>
  <si>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</si>
  <si>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</si>
  <si>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</si>
  <si>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</si>
  <si>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</si>
  <si>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</si>
  <si>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</si>
  <si>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</si>
  <si>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</si>
  <si>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</si>
  <si>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</si>
  <si>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</si>
  <si>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</si>
  <si>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</si>
  <si>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</si>
  <si>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</si>
  <si>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</si>
  <si>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</si>
  <si>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</si>
  <si>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</si>
  <si>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</si>
  <si>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</si>
  <si>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</si>
  <si>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</si>
  <si>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</si>
  <si>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</si>
  <si>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</si>
  <si>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</si>
  <si>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</si>
  <si>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</si>
  <si>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</si>
  <si>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</si>
  <si>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</si>
  <si>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</si>
  <si>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</si>
  <si>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</si>
  <si>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</si>
  <si>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</si>
  <si>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</si>
  <si>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</si>
  <si>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</si>
  <si>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</si>
  <si>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</si>
  <si>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</si>
  <si>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</si>
  <si>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</si>
  <si>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</si>
  <si>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</si>
  <si>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</si>
  <si>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</si>
  <si>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</si>
  <si>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</si>
  <si>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</si>
  <si>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</si>
  <si>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</si>
  <si>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</si>
  <si>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</si>
  <si>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</si>
  <si>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</si>
  <si>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</si>
  <si>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</si>
  <si>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</si>
  <si>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</si>
  <si>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</si>
  <si>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</si>
  <si>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</si>
  <si>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</si>
  <si>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</si>
  <si>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</si>
  <si>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</si>
  <si>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</si>
  <si>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</si>
  <si>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</si>
  <si>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</si>
  <si>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</si>
  <si>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</si>
  <si>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</si>
  <si>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</si>
  <si>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</si>
  <si>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</si>
  <si>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</si>
  <si>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</si>
  <si>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</si>
  <si>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</si>
  <si>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</si>
  <si>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</si>
  <si>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</si>
  <si>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</si>
  <si>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</si>
  <si>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</si>
  <si>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</si>
  <si>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</si>
  <si>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</si>
  <si>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</si>
  <si>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</si>
  <si>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</si>
  <si>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</si>
  <si>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</si>
  <si>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</si>
  <si>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</si>
  <si>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</si>
  <si>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</si>
  <si>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</si>
  <si>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</si>
  <si>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</si>
  <si>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</si>
  <si>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</si>
  <si>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</si>
  <si>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</si>
  <si>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</si>
  <si>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</si>
  <si>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</si>
  <si>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</si>
  <si>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</si>
  <si>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</si>
  <si>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</si>
  <si>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</si>
  <si>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</si>
  <si>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</si>
  <si>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</si>
  <si>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</si>
  <si>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</si>
  <si>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</si>
  <si>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</si>
  <si>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</si>
  <si>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</si>
  <si>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</si>
  <si>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</si>
  <si>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</si>
  <si>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</si>
  <si>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</si>
  <si>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</si>
  <si>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</si>
  <si>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</si>
  <si>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</si>
  <si>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</si>
  <si>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</si>
  <si>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</si>
  <si>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</si>
  <si>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</si>
  <si>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</si>
  <si>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</si>
  <si>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</si>
  <si>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</si>
  <si>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</si>
  <si>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</si>
  <si>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</si>
  <si>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</si>
  <si>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</si>
  <si>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</si>
  <si>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</si>
  <si>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</si>
  <si>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</si>
  <si>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</si>
  <si>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</si>
  <si>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</si>
  <si>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</si>
  <si>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</si>
  <si>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</si>
  <si>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</si>
  <si>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</si>
  <si>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</si>
  <si>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</si>
  <si>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</si>
  <si>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</si>
  <si>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</si>
  <si>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</si>
  <si>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</si>
  <si>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</si>
  <si>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</si>
  <si>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</si>
  <si>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</si>
  <si>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</si>
  <si>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</si>
  <si>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</si>
  <si>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</si>
  <si>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</si>
  <si>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</si>
  <si>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</si>
  <si>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</si>
  <si>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</si>
  <si>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</si>
  <si>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</si>
  <si>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</si>
  <si>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</si>
  <si>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</si>
  <si>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</si>
  <si>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</si>
  <si>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</si>
  <si>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</si>
  <si>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</si>
  <si>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</si>
  <si>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</si>
  <si>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</si>
  <si>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</si>
  <si>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</si>
  <si>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</si>
  <si>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</si>
  <si>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</si>
  <si>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</si>
  <si>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</si>
  <si>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</si>
  <si>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</si>
  <si>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</si>
  <si>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</si>
  <si>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</si>
  <si>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</si>
  <si>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</si>
  <si>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</si>
  <si>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</si>
  <si>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</si>
  <si>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</si>
  <si>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</si>
  <si>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</si>
  <si>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</si>
  <si>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</si>
  <si>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</si>
  <si>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</si>
  <si>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</si>
  <si>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</si>
  <si>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</si>
  <si>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</si>
  <si>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</si>
  <si>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</si>
  <si>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</si>
  <si>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</si>
  <si>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</si>
  <si>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</si>
  <si>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</si>
  <si>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</si>
  <si>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</si>
  <si>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</si>
  <si>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</si>
  <si>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</si>
  <si>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</si>
  <si>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</si>
  <si>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</si>
  <si>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</si>
  <si>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</si>
  <si>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</si>
  <si>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</si>
  <si>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</si>
  <si>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</si>
  <si>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</si>
  <si>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</si>
  <si>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</si>
  <si>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</si>
  <si>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</si>
  <si>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</si>
  <si>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</si>
  <si>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</si>
  <si>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</si>
  <si>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</si>
  <si>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</si>
  <si>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</si>
  <si>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</si>
  <si>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</si>
  <si>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</si>
  <si>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</si>
  <si>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</si>
  <si>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</si>
  <si>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</si>
  <si>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</si>
  <si>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</si>
  <si>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</si>
  <si>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</si>
  <si>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</si>
  <si>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</si>
  <si>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</si>
  <si>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</si>
  <si>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</si>
  <si>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</si>
  <si>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</si>
  <si>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</si>
  <si>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</si>
  <si>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</si>
  <si>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</si>
  <si>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</si>
  <si>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</si>
  <si>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</si>
  <si>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</si>
  <si>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</si>
  <si>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</si>
  <si>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</si>
  <si>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</si>
  <si>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</si>
  <si>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</si>
  <si>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</si>
  <si>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</si>
  <si>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</si>
  <si>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</si>
  <si>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</si>
  <si>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</si>
  <si>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</si>
  <si>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</si>
  <si>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</si>
  <si>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</si>
  <si>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</si>
  <si>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</si>
  <si>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</si>
  <si>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</si>
  <si>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</si>
  <si>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</si>
  <si>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</si>
  <si>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</si>
  <si>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</si>
  <si>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</si>
  <si>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</si>
  <si>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</si>
  <si>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</si>
  <si>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</si>
  <si>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</si>
  <si>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</si>
  <si>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</si>
  <si>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</si>
  <si>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</si>
  <si>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</si>
  <si>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</si>
  <si>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</si>
  <si>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</si>
  <si>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</si>
  <si>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</si>
  <si>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</si>
  <si>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</si>
  <si>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</si>
  <si>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</si>
  <si>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</si>
  <si>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</si>
  <si>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</si>
  <si>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</si>
  <si>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</si>
  <si>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</si>
  <si>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</si>
  <si>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</si>
  <si>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</si>
  <si>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</si>
  <si>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</si>
  <si>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</si>
  <si>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</si>
  <si>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</si>
  <si>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</si>
  <si>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</si>
  <si>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</si>
  <si>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</si>
  <si>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</si>
  <si>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</si>
  <si>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</si>
  <si>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</si>
  <si>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</si>
  <si>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</si>
  <si>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</si>
  <si>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</si>
  <si>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</si>
  <si>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</si>
  <si>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</si>
  <si>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</si>
  <si>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</si>
  <si>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</si>
  <si>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</si>
  <si>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</si>
  <si>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</si>
  <si>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</si>
  <si>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</si>
  <si>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</si>
  <si>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</si>
  <si>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</si>
  <si>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</si>
  <si>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</si>
  <si>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</si>
  <si>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</si>
  <si>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</si>
  <si>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</si>
  <si>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</si>
  <si>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</si>
  <si>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</si>
  <si>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</si>
  <si>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</si>
  <si>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</si>
  <si>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</si>
  <si>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</si>
  <si>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</si>
  <si>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</si>
  <si>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</si>
  <si>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</si>
  <si>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</si>
  <si>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</si>
  <si>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</si>
  <si>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</si>
  <si>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</si>
  <si>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</si>
  <si>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</si>
  <si>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</si>
  <si>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</si>
  <si>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</si>
  <si>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</si>
  <si>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</si>
  <si>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</si>
  <si>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</si>
  <si>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</si>
  <si>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</si>
  <si>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</si>
  <si>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</si>
  <si>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</si>
  <si>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</si>
  <si>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</si>
  <si>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</si>
  <si>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</si>
  <si>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</si>
  <si>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</si>
  <si>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</si>
  <si>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</si>
  <si>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</si>
  <si>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</si>
  <si>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</si>
  <si>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</si>
  <si>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</si>
  <si>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</si>
  <si>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</si>
  <si>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</si>
  <si>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</si>
  <si>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</si>
  <si>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</si>
  <si>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</si>
  <si>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</si>
  <si>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</si>
  <si>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</si>
  <si>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</si>
  <si>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</si>
  <si>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</si>
  <si>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</si>
  <si>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</si>
  <si>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</si>
  <si>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</si>
  <si>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</si>
  <si>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</si>
  <si>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</si>
  <si>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</si>
  <si>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</si>
  <si>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</si>
  <si>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</si>
  <si>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</si>
  <si>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</si>
  <si>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</si>
  <si>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</si>
  <si>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</si>
  <si>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</si>
  <si>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</si>
  <si>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</si>
  <si>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</si>
  <si>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</si>
  <si>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</si>
  <si>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</si>
  <si>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</si>
  <si>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</si>
  <si>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</si>
  <si>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</si>
  <si>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</si>
  <si>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</si>
  <si>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</si>
  <si>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</si>
  <si>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</si>
  <si>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</si>
  <si>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</si>
  <si>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</si>
  <si>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</si>
  <si>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</si>
  <si>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</si>
  <si>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</si>
  <si>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</si>
  <si>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</si>
  <si>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</si>
  <si>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</si>
  <si>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</si>
  <si>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</si>
  <si>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</si>
  <si>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</si>
  <si>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</si>
  <si>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</si>
  <si>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</si>
  <si>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</si>
  <si>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</si>
  <si>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</si>
  <si>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</si>
  <si>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</si>
  <si>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</si>
  <si>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</si>
  <si>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</si>
  <si>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</si>
  <si>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</si>
  <si>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</si>
  <si>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</si>
  <si>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</si>
  <si>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</si>
  <si>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</si>
  <si>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</si>
  <si>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</si>
  <si>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</si>
  <si>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</si>
  <si>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</si>
  <si>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</si>
  <si>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</si>
  <si>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</si>
  <si>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</si>
  <si>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</si>
  <si>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</si>
  <si>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</si>
  <si>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</si>
  <si>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</si>
  <si>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</si>
  <si>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</si>
  <si>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</si>
  <si>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</si>
  <si>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</si>
  <si>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</si>
  <si>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</si>
  <si>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</si>
  <si>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</si>
  <si>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</si>
  <si>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</si>
  <si>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</si>
  <si>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</si>
  <si>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</si>
  <si>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</si>
  <si>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</si>
  <si>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</si>
  <si>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</si>
  <si>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</si>
  <si>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</si>
  <si>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</si>
  <si>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</si>
  <si>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</si>
  <si>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</si>
  <si>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</si>
  <si>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</si>
  <si>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</si>
  <si>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</si>
  <si>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</si>
  <si>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</si>
  <si>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</si>
  <si>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</si>
  <si>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</si>
  <si>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</si>
  <si>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</si>
  <si>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</si>
  <si>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</si>
  <si>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</si>
  <si>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</si>
  <si>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</si>
  <si>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</si>
  <si>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</si>
  <si>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</si>
  <si>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</si>
  <si>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</si>
  <si>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</si>
  <si>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</si>
  <si>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</si>
  <si>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</si>
  <si>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</si>
  <si>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</si>
  <si>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</si>
  <si>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</si>
  <si>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</si>
  <si>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</si>
  <si>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</si>
  <si>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</si>
  <si>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</si>
  <si>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</si>
  <si>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</si>
  <si>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</si>
  <si>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</si>
  <si>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</si>
  <si>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</si>
  <si>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</si>
  <si>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</si>
  <si>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</si>
  <si>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</si>
  <si>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</si>
  <si>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</si>
  <si>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</si>
  <si>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</si>
  <si>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</si>
  <si>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</si>
  <si>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</si>
  <si>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</si>
  <si>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</si>
  <si>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</si>
  <si>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</si>
  <si>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</si>
  <si>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</si>
  <si>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</si>
  <si>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</si>
  <si>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</si>
  <si>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</si>
  <si>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</si>
  <si>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</si>
  <si>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</si>
  <si>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</si>
  <si>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</si>
  <si>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</si>
  <si>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</si>
  <si>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</si>
  <si>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</si>
  <si>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</si>
  <si>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</si>
  <si>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</si>
  <si>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</si>
  <si>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</si>
  <si>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</si>
  <si>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</si>
  <si>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</si>
  <si>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</si>
  <si>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</si>
  <si>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</si>
  <si>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</si>
  <si>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</si>
  <si>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</si>
  <si>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</si>
  <si>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</si>
  <si>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</si>
  <si>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</si>
  <si>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</si>
  <si>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</si>
  <si>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</si>
  <si>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</si>
  <si>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</si>
  <si>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</si>
  <si>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</si>
  <si>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</si>
  <si>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</si>
  <si>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</si>
  <si>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</si>
  <si>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</si>
  <si>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</si>
  <si>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</si>
  <si>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</si>
  <si>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</si>
  <si>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</si>
  <si>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</si>
  <si>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</si>
  <si>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</si>
  <si>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</si>
  <si>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</si>
  <si>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</si>
  <si>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</si>
  <si>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</si>
  <si>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</si>
  <si>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</si>
  <si>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</si>
  <si>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</si>
  <si>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</si>
  <si>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</si>
  <si>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</si>
  <si>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</si>
  <si>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</si>
  <si>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</si>
  <si>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</si>
  <si>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</si>
  <si>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</si>
  <si>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</si>
  <si>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</si>
  <si>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</si>
  <si>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</si>
  <si>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</si>
  <si>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</si>
  <si>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</si>
  <si>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</si>
  <si>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</si>
  <si>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</si>
  <si>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</si>
  <si>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</si>
  <si>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</si>
  <si>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</si>
  <si>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</si>
  <si>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</si>
  <si>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</si>
  <si>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</si>
  <si>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</si>
  <si>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</si>
  <si>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</si>
  <si>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</si>
  <si>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</si>
  <si>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</si>
  <si>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</si>
  <si>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</si>
  <si>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</si>
  <si>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</si>
  <si>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</si>
  <si>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</si>
  <si>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</si>
  <si>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</si>
  <si>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</si>
  <si>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</si>
  <si>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</si>
  <si>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</si>
  <si>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</si>
  <si>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</si>
  <si>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</si>
  <si>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</si>
  <si>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</si>
  <si>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</si>
  <si>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</si>
  <si>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</si>
  <si>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</si>
  <si>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</si>
  <si>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</si>
  <si>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</si>
  <si>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</si>
  <si>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</si>
  <si>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</si>
  <si>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</si>
  <si>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</si>
  <si>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</si>
  <si>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</si>
  <si>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</si>
  <si>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</si>
  <si>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</si>
  <si>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</si>
  <si>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</si>
  <si>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</si>
  <si>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</si>
  <si>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</si>
  <si>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</si>
  <si>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</si>
  <si>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</si>
  <si>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</si>
  <si>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</si>
  <si>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</si>
  <si>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</si>
  <si>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</si>
  <si>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</si>
  <si>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</si>
  <si>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</si>
  <si>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</si>
  <si>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</si>
  <si>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</si>
  <si>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</si>
  <si>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</si>
  <si>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</si>
  <si>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</si>
  <si>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</si>
  <si>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</si>
  <si>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</si>
  <si>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</si>
  <si>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</si>
  <si>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</si>
  <si>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</si>
  <si>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</si>
  <si>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</si>
  <si>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</si>
  <si>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</si>
  <si>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</si>
  <si>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</si>
  <si>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</si>
  <si>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</si>
  <si>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</si>
  <si>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</si>
  <si>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</si>
  <si>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</si>
  <si>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</si>
  <si>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</si>
  <si>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</si>
  <si>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</si>
  <si>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</si>
  <si>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</si>
  <si>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</si>
  <si>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</si>
  <si>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</si>
  <si>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</si>
  <si>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</si>
  <si>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</si>
  <si>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</si>
  <si>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</si>
  <si>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</si>
  <si>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</si>
  <si>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</si>
  <si>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</si>
  <si>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</si>
  <si>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</si>
  <si>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</si>
  <si>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</si>
  <si>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</si>
  <si>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</si>
  <si>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</si>
  <si>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</si>
  <si>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</si>
  <si>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</si>
  <si>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</si>
  <si>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</si>
  <si>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</si>
  <si>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</si>
  <si>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</si>
  <si>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</si>
  <si>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</si>
  <si>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</si>
  <si>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</si>
  <si>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</si>
  <si>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</si>
  <si>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</si>
  <si>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</si>
  <si>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</si>
  <si>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</si>
  <si>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</si>
  <si>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</si>
  <si>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</si>
  <si>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</si>
  <si>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</si>
  <si>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</si>
  <si>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</si>
  <si>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</si>
  <si>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</si>
  <si>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</si>
  <si>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</si>
  <si>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</si>
  <si>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</si>
  <si>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</si>
  <si>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</si>
  <si>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</si>
  <si>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</si>
  <si>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</si>
  <si>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</si>
  <si>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</si>
  <si>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</si>
  <si>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</si>
  <si>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</si>
  <si>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</si>
  <si>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</si>
  <si>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</si>
  <si>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</si>
  <si>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</si>
  <si>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</si>
  <si>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</si>
  <si>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</si>
  <si>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</si>
  <si>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</si>
  <si>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</si>
  <si>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</si>
  <si>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</si>
  <si>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</si>
  <si>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</si>
  <si>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Бучацький районний суд Тернопільської області</t>
  </si>
  <si>
    <t>48400. Тернопільська область.м. Бучач</t>
  </si>
  <si>
    <t>вул. Міцкевича</t>
  </si>
  <si>
    <t>А.С. Ляхович</t>
  </si>
  <si>
    <t>С.В. Гречинська</t>
  </si>
  <si>
    <t>10 січня 2020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</si>
</sst>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11</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&amp;L0A622196&amp;C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1088</v>
      </c>
      <c r="E9" s="74">
        <f>SUM(E10:E531)</f>
        <v>1063</v>
      </c>
      <c r="F9" s="74">
        <f>SUM(F10:F531)</f>
        <v>193</v>
      </c>
      <c r="G9" s="74">
        <f>SUM(G10:G531)</f>
        <v>193</v>
      </c>
      <c r="H9" s="74">
        <f>SUM(H10:H531)</f>
        <v>854</v>
      </c>
      <c r="I9" s="74">
        <f>SUM(I10:I531)</f>
        <v>41</v>
      </c>
      <c r="J9" s="74">
        <f>SUM(J10:J531)</f>
        <v>854</v>
      </c>
      <c r="K9" s="74">
        <f>SUM(K10:K531)</f>
        <v>395</v>
      </c>
      <c r="L9" s="74">
        <f>SUM(L10:L531)</f>
        <v>48</v>
      </c>
      <c r="M9" s="74">
        <f>SUM(M10:M531)</f>
        <v>411</v>
      </c>
      <c r="N9" s="74">
        <f>SUM(N10:N531)</f>
        <v>0</v>
      </c>
      <c r="O9" s="74">
        <f>SUM(O10:O531)</f>
        <v>118</v>
      </c>
      <c r="P9" s="74">
        <f>SUM(P10:P531)</f>
        <v>0</v>
      </c>
      <c r="Q9" s="74">
        <f>SUM(Q10:Q531)</f>
        <v>92</v>
      </c>
      <c r="R9" s="74">
        <f>SUM(R10:R531)</f>
        <v>196</v>
      </c>
      <c r="S9" s="74">
        <f>SUM(S10:S531)</f>
        <v>15</v>
      </c>
      <c r="T9" s="74">
        <f>SUM(T10:T531)</f>
        <v>324</v>
      </c>
      <c r="U9" s="74">
        <f>SUM(U10:U531)</f>
        <v>0</v>
      </c>
      <c r="V9" s="74">
        <f>SUM(V10:V531)</f>
        <v>0</v>
      </c>
      <c r="W9" s="74">
        <f>SUM(W10:W531)</f>
        <v>2</v>
      </c>
      <c r="X9" s="74">
        <f>SUM(X10:X531)</f>
        <v>36</v>
      </c>
      <c r="Y9" s="74">
        <f>SUM(Y10:Y531)</f>
        <v>13</v>
      </c>
      <c r="Z9" s="74">
        <f>SUM(Z10:Z531)</f>
        <v>0</v>
      </c>
      <c r="AA9" s="74">
        <f>SUM(AA10:AA531)</f>
        <v>5</v>
      </c>
      <c r="AB9" s="74">
        <f>SUM(AB10:AB531)</f>
        <v>0</v>
      </c>
      <c r="AC9" s="74">
        <f>SUM(AC10:AC531)</f>
        <v>0</v>
      </c>
      <c r="AD9" s="74">
        <f>SUM(AD10:AD531)</f>
        <v>0</v>
      </c>
      <c r="AE9" s="74">
        <f>SUM(AE10:AE531)</f>
        <v>5</v>
      </c>
      <c r="AF9" s="74">
        <f>SUM(AF10:AF531)</f>
        <v>0</v>
      </c>
      <c r="AG9" s="74">
        <f>SUM(AG10:AG531)</f>
        <v>75</v>
      </c>
      <c r="AH9" s="74">
        <f>SUM(AH10:AH531)</f>
        <v>946271</v>
      </c>
      <c r="AI9" s="74">
        <f>SUM(AI10:AI531)</f>
        <v>383684</v>
      </c>
      <c r="AJ9" s="74">
        <f>SUM(AJ10:AJ531)</f>
        <v>0</v>
      </c>
      <c r="AK9" s="74">
        <f>SUM(AK10:AK531)</f>
        <v>0</v>
      </c>
      <c r="AL9" s="74">
        <f>SUM(AL10:AL531)</f>
        <v>0</v>
      </c>
    </row>
    <row r="10" spans="1:38" ht="38.25" customHeight="1">
      <c r="A10" s="12">
        <v>2</v>
      </c>
      <c r="B10" s="51" t="s">
        <v>108</v>
      </c>
      <c r="C10" s="50">
        <v>41</v>
      </c>
      <c r="D10" s="59">
        <v>6</v>
      </c>
      <c r="E10" s="57">
        <v>5</v>
      </c>
      <c r="F10" s="57"/>
      <c r="G10" s="57"/>
      <c r="H10" s="57">
        <v>6</v>
      </c>
      <c r="I10" s="57"/>
      <c r="J10" s="57">
        <v>6</v>
      </c>
      <c r="K10" s="57">
        <v>2</v>
      </c>
      <c r="L10" s="57"/>
      <c r="M10" s="57">
        <v>4</v>
      </c>
      <c r="N10" s="57"/>
      <c r="O10" s="57">
        <v>2</v>
      </c>
      <c r="P10" s="57"/>
      <c r="Q10" s="57">
        <v>2</v>
      </c>
      <c r="R10" s="57"/>
      <c r="S10" s="57"/>
      <c r="T10" s="57">
        <v>2</v>
      </c>
      <c r="U10" s="57"/>
      <c r="V10" s="57"/>
      <c r="W10" s="57"/>
      <c r="X10" s="57"/>
      <c r="Y10" s="76"/>
      <c r="Z10" s="57"/>
      <c r="AA10" s="57"/>
      <c r="AB10" s="77"/>
      <c r="AC10" s="57"/>
      <c r="AD10" s="57"/>
      <c r="AE10" s="57"/>
      <c r="AF10" s="77"/>
      <c r="AG10" s="77"/>
      <c r="AH10" s="58">
        <v>1020</v>
      </c>
      <c r="AI10" s="58">
        <v>1020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c r="L19" s="57"/>
      <c r="M19" s="57">
        <v>1</v>
      </c>
      <c r="N19" s="57"/>
      <c r="O19" s="57"/>
      <c r="P19" s="57"/>
      <c r="Q19" s="57"/>
      <c r="R19" s="57">
        <v>1</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26</v>
      </c>
      <c r="E31" s="57">
        <v>26</v>
      </c>
      <c r="F31" s="57">
        <v>1</v>
      </c>
      <c r="G31" s="57">
        <v>1</v>
      </c>
      <c r="H31" s="57">
        <v>25</v>
      </c>
      <c r="I31" s="57"/>
      <c r="J31" s="57">
        <v>25</v>
      </c>
      <c r="K31" s="57">
        <v>10</v>
      </c>
      <c r="L31" s="57"/>
      <c r="M31" s="57">
        <v>15</v>
      </c>
      <c r="N31" s="57"/>
      <c r="O31" s="57">
        <v>10</v>
      </c>
      <c r="P31" s="57"/>
      <c r="Q31" s="57"/>
      <c r="R31" s="57">
        <v>5</v>
      </c>
      <c r="S31" s="57"/>
      <c r="T31" s="57">
        <v>10</v>
      </c>
      <c r="U31" s="57"/>
      <c r="V31" s="57"/>
      <c r="W31" s="57"/>
      <c r="X31" s="57"/>
      <c r="Y31" s="57"/>
      <c r="Z31" s="57"/>
      <c r="AA31" s="57"/>
      <c r="AB31" s="57"/>
      <c r="AC31" s="57"/>
      <c r="AD31" s="57"/>
      <c r="AE31" s="57"/>
      <c r="AF31" s="57"/>
      <c r="AG31" s="57"/>
      <c r="AH31" s="58">
        <v>1700</v>
      </c>
      <c r="AI31" s="58">
        <v>1530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6</v>
      </c>
      <c r="E86" s="57">
        <v>6</v>
      </c>
      <c r="F86" s="57"/>
      <c r="G86" s="57"/>
      <c r="H86" s="57">
        <v>6</v>
      </c>
      <c r="I86" s="57"/>
      <c r="J86" s="57">
        <v>6</v>
      </c>
      <c r="K86" s="57">
        <v>5</v>
      </c>
      <c r="L86" s="57"/>
      <c r="M86" s="57">
        <v>1</v>
      </c>
      <c r="N86" s="57"/>
      <c r="O86" s="57">
        <v>1</v>
      </c>
      <c r="P86" s="57"/>
      <c r="Q86" s="57"/>
      <c r="R86" s="57"/>
      <c r="S86" s="57"/>
      <c r="T86" s="57">
        <v>5</v>
      </c>
      <c r="U86" s="57"/>
      <c r="V86" s="57"/>
      <c r="W86" s="57"/>
      <c r="X86" s="57"/>
      <c r="Y86" s="57"/>
      <c r="Z86" s="57"/>
      <c r="AA86" s="57"/>
      <c r="AB86" s="57"/>
      <c r="AC86" s="57"/>
      <c r="AD86" s="57"/>
      <c r="AE86" s="57">
        <v>3</v>
      </c>
      <c r="AF86" s="57"/>
      <c r="AG86" s="57"/>
      <c r="AH86" s="58">
        <v>2040</v>
      </c>
      <c r="AI86" s="58">
        <v>2040</v>
      </c>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3</v>
      </c>
      <c r="E91" s="57">
        <v>2</v>
      </c>
      <c r="F91" s="57"/>
      <c r="G91" s="57"/>
      <c r="H91" s="57">
        <v>3</v>
      </c>
      <c r="I91" s="57"/>
      <c r="J91" s="57">
        <v>3</v>
      </c>
      <c r="K91" s="57">
        <v>1</v>
      </c>
      <c r="L91" s="57"/>
      <c r="M91" s="57">
        <v>2</v>
      </c>
      <c r="N91" s="57"/>
      <c r="O91" s="57">
        <v>2</v>
      </c>
      <c r="P91" s="57"/>
      <c r="Q91" s="57"/>
      <c r="R91" s="57"/>
      <c r="S91" s="57"/>
      <c r="T91" s="57">
        <v>1</v>
      </c>
      <c r="U91" s="57"/>
      <c r="V91" s="57"/>
      <c r="W91" s="57"/>
      <c r="X91" s="57"/>
      <c r="Y91" s="57"/>
      <c r="Z91" s="57"/>
      <c r="AA91" s="57"/>
      <c r="AB91" s="57"/>
      <c r="AC91" s="57"/>
      <c r="AD91" s="57"/>
      <c r="AE91" s="57"/>
      <c r="AF91" s="57"/>
      <c r="AG91" s="57"/>
      <c r="AH91" s="58">
        <v>510</v>
      </c>
      <c r="AI91" s="58">
        <v>510</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7</v>
      </c>
      <c r="E96" s="57">
        <v>7</v>
      </c>
      <c r="F96" s="57">
        <v>1</v>
      </c>
      <c r="G96" s="57">
        <v>1</v>
      </c>
      <c r="H96" s="57">
        <v>6</v>
      </c>
      <c r="I96" s="57"/>
      <c r="J96" s="57">
        <v>6</v>
      </c>
      <c r="K96" s="57">
        <v>4</v>
      </c>
      <c r="L96" s="57"/>
      <c r="M96" s="57">
        <v>2</v>
      </c>
      <c r="N96" s="57"/>
      <c r="O96" s="57"/>
      <c r="P96" s="57"/>
      <c r="Q96" s="57">
        <v>1</v>
      </c>
      <c r="R96" s="57">
        <v>1</v>
      </c>
      <c r="S96" s="57"/>
      <c r="T96" s="57">
        <v>4</v>
      </c>
      <c r="U96" s="57"/>
      <c r="V96" s="57"/>
      <c r="W96" s="57"/>
      <c r="X96" s="57"/>
      <c r="Y96" s="57"/>
      <c r="Z96" s="57"/>
      <c r="AA96" s="57"/>
      <c r="AB96" s="57"/>
      <c r="AC96" s="57"/>
      <c r="AD96" s="57"/>
      <c r="AE96" s="57"/>
      <c r="AF96" s="57"/>
      <c r="AG96" s="57"/>
      <c r="AH96" s="58">
        <v>850</v>
      </c>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7</v>
      </c>
      <c r="E124" s="57">
        <v>7</v>
      </c>
      <c r="F124" s="57">
        <v>2</v>
      </c>
      <c r="G124" s="57">
        <v>2</v>
      </c>
      <c r="H124" s="57">
        <v>5</v>
      </c>
      <c r="I124" s="57"/>
      <c r="J124" s="57">
        <v>5</v>
      </c>
      <c r="K124" s="57">
        <v>1</v>
      </c>
      <c r="L124" s="57"/>
      <c r="M124" s="57">
        <v>4</v>
      </c>
      <c r="N124" s="57"/>
      <c r="O124" s="57"/>
      <c r="P124" s="57"/>
      <c r="Q124" s="57">
        <v>4</v>
      </c>
      <c r="R124" s="57"/>
      <c r="S124" s="57"/>
      <c r="T124" s="57">
        <v>1</v>
      </c>
      <c r="U124" s="57"/>
      <c r="V124" s="57"/>
      <c r="W124" s="57"/>
      <c r="X124" s="57"/>
      <c r="Y124" s="57"/>
      <c r="Z124" s="57"/>
      <c r="AA124" s="57"/>
      <c r="AB124" s="57"/>
      <c r="AC124" s="57"/>
      <c r="AD124" s="57"/>
      <c r="AE124" s="57">
        <v>1</v>
      </c>
      <c r="AF124" s="57"/>
      <c r="AG124" s="57"/>
      <c r="AH124" s="58">
        <v>306</v>
      </c>
      <c r="AI124" s="58">
        <v>306</v>
      </c>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3</v>
      </c>
      <c r="E144" s="57">
        <v>3</v>
      </c>
      <c r="F144" s="57"/>
      <c r="G144" s="57"/>
      <c r="H144" s="57">
        <v>3</v>
      </c>
      <c r="I144" s="57"/>
      <c r="J144" s="57">
        <v>3</v>
      </c>
      <c r="K144" s="57"/>
      <c r="L144" s="57">
        <v>2</v>
      </c>
      <c r="M144" s="57">
        <v>1</v>
      </c>
      <c r="N144" s="57"/>
      <c r="O144" s="57"/>
      <c r="P144" s="57"/>
      <c r="Q144" s="57">
        <v>1</v>
      </c>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3</v>
      </c>
      <c r="E147" s="57">
        <v>3</v>
      </c>
      <c r="F147" s="57"/>
      <c r="G147" s="57"/>
      <c r="H147" s="57">
        <v>3</v>
      </c>
      <c r="I147" s="57"/>
      <c r="J147" s="57">
        <v>3</v>
      </c>
      <c r="K147" s="57">
        <v>1</v>
      </c>
      <c r="L147" s="57"/>
      <c r="M147" s="57">
        <v>2</v>
      </c>
      <c r="N147" s="57"/>
      <c r="O147" s="57"/>
      <c r="P147" s="57"/>
      <c r="Q147" s="57">
        <v>1</v>
      </c>
      <c r="R147" s="57">
        <v>1</v>
      </c>
      <c r="S147" s="57"/>
      <c r="T147" s="57">
        <v>1</v>
      </c>
      <c r="U147" s="57"/>
      <c r="V147" s="57"/>
      <c r="W147" s="57"/>
      <c r="X147" s="57"/>
      <c r="Y147" s="57"/>
      <c r="Z147" s="57"/>
      <c r="AA147" s="57"/>
      <c r="AB147" s="57"/>
      <c r="AC147" s="57"/>
      <c r="AD147" s="57"/>
      <c r="AE147" s="57"/>
      <c r="AF147" s="57"/>
      <c r="AG147" s="57"/>
      <c r="AH147" s="58">
        <v>680</v>
      </c>
      <c r="AI147" s="58">
        <v>680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5</v>
      </c>
      <c r="E149" s="57">
        <v>5</v>
      </c>
      <c r="F149" s="57">
        <v>1</v>
      </c>
      <c r="G149" s="57">
        <v>1</v>
      </c>
      <c r="H149" s="57">
        <v>3</v>
      </c>
      <c r="I149" s="57">
        <v>1</v>
      </c>
      <c r="J149" s="57">
        <v>3</v>
      </c>
      <c r="K149" s="57">
        <v>1</v>
      </c>
      <c r="L149" s="57"/>
      <c r="M149" s="57">
        <v>2</v>
      </c>
      <c r="N149" s="57"/>
      <c r="O149" s="57"/>
      <c r="P149" s="57"/>
      <c r="Q149" s="57"/>
      <c r="R149" s="57">
        <v>2</v>
      </c>
      <c r="S149" s="57"/>
      <c r="T149" s="57">
        <v>1</v>
      </c>
      <c r="U149" s="57"/>
      <c r="V149" s="57"/>
      <c r="W149" s="57"/>
      <c r="X149" s="57"/>
      <c r="Y149" s="57"/>
      <c r="Z149" s="57"/>
      <c r="AA149" s="57"/>
      <c r="AB149" s="57"/>
      <c r="AC149" s="57"/>
      <c r="AD149" s="57"/>
      <c r="AE149" s="57"/>
      <c r="AF149" s="57"/>
      <c r="AG149" s="57"/>
      <c r="AH149" s="58">
        <v>153</v>
      </c>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33</v>
      </c>
      <c r="E151" s="57">
        <v>32</v>
      </c>
      <c r="F151" s="57"/>
      <c r="G151" s="57"/>
      <c r="H151" s="57">
        <v>28</v>
      </c>
      <c r="I151" s="57">
        <v>5</v>
      </c>
      <c r="J151" s="57">
        <v>28</v>
      </c>
      <c r="K151" s="57">
        <v>18</v>
      </c>
      <c r="L151" s="57">
        <v>1</v>
      </c>
      <c r="M151" s="57">
        <v>9</v>
      </c>
      <c r="N151" s="57"/>
      <c r="O151" s="57">
        <v>2</v>
      </c>
      <c r="P151" s="57"/>
      <c r="Q151" s="57">
        <v>6</v>
      </c>
      <c r="R151" s="57">
        <v>1</v>
      </c>
      <c r="S151" s="57"/>
      <c r="T151" s="57">
        <v>13</v>
      </c>
      <c r="U151" s="57"/>
      <c r="V151" s="57"/>
      <c r="W151" s="57"/>
      <c r="X151" s="57">
        <v>5</v>
      </c>
      <c r="Y151" s="57"/>
      <c r="Z151" s="57"/>
      <c r="AA151" s="57"/>
      <c r="AB151" s="57"/>
      <c r="AC151" s="57"/>
      <c r="AD151" s="57"/>
      <c r="AE151" s="57"/>
      <c r="AF151" s="57"/>
      <c r="AG151" s="57"/>
      <c r="AH151" s="58">
        <v>3315</v>
      </c>
      <c r="AI151" s="58">
        <v>2550</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2</v>
      </c>
      <c r="E153" s="57">
        <v>2</v>
      </c>
      <c r="F153" s="57"/>
      <c r="G153" s="57"/>
      <c r="H153" s="57">
        <v>2</v>
      </c>
      <c r="I153" s="57"/>
      <c r="J153" s="57">
        <v>2</v>
      </c>
      <c r="K153" s="57">
        <v>2</v>
      </c>
      <c r="L153" s="57"/>
      <c r="M153" s="57"/>
      <c r="N153" s="57"/>
      <c r="O153" s="57"/>
      <c r="P153" s="57"/>
      <c r="Q153" s="57"/>
      <c r="R153" s="57"/>
      <c r="S153" s="57"/>
      <c r="T153" s="57">
        <v>2</v>
      </c>
      <c r="U153" s="57"/>
      <c r="V153" s="57"/>
      <c r="W153" s="57"/>
      <c r="X153" s="57"/>
      <c r="Y153" s="57"/>
      <c r="Z153" s="57"/>
      <c r="AA153" s="57"/>
      <c r="AB153" s="57"/>
      <c r="AC153" s="57"/>
      <c r="AD153" s="57"/>
      <c r="AE153" s="57"/>
      <c r="AF153" s="57"/>
      <c r="AG153" s="57"/>
      <c r="AH153" s="58">
        <v>1700</v>
      </c>
      <c r="AI153" s="58">
        <v>850</v>
      </c>
      <c r="AJ153" s="58"/>
      <c r="AK153" s="58"/>
      <c r="AL153" s="58"/>
    </row>
    <row r="154" spans="1:38" ht="38.25" customHeight="1">
      <c r="A154" s="12">
        <v>146</v>
      </c>
      <c r="B154" s="51" t="s">
        <v>309</v>
      </c>
      <c r="C154" s="50">
        <v>124</v>
      </c>
      <c r="D154" s="57">
        <v>90</v>
      </c>
      <c r="E154" s="57">
        <v>84</v>
      </c>
      <c r="F154" s="57">
        <v>5</v>
      </c>
      <c r="G154" s="57">
        <v>5</v>
      </c>
      <c r="H154" s="57">
        <v>77</v>
      </c>
      <c r="I154" s="57">
        <v>8</v>
      </c>
      <c r="J154" s="57">
        <v>77</v>
      </c>
      <c r="K154" s="57">
        <v>57</v>
      </c>
      <c r="L154" s="57">
        <v>2</v>
      </c>
      <c r="M154" s="57">
        <v>18</v>
      </c>
      <c r="N154" s="57"/>
      <c r="O154" s="57">
        <v>5</v>
      </c>
      <c r="P154" s="57"/>
      <c r="Q154" s="57">
        <v>7</v>
      </c>
      <c r="R154" s="57">
        <v>5</v>
      </c>
      <c r="S154" s="57"/>
      <c r="T154" s="57">
        <v>54</v>
      </c>
      <c r="U154" s="57"/>
      <c r="V154" s="57"/>
      <c r="W154" s="57">
        <v>2</v>
      </c>
      <c r="X154" s="57">
        <v>1</v>
      </c>
      <c r="Y154" s="57"/>
      <c r="Z154" s="57"/>
      <c r="AA154" s="57"/>
      <c r="AB154" s="57"/>
      <c r="AC154" s="57"/>
      <c r="AD154" s="57"/>
      <c r="AE154" s="57"/>
      <c r="AF154" s="57"/>
      <c r="AG154" s="57">
        <v>1</v>
      </c>
      <c r="AH154" s="58">
        <v>28135</v>
      </c>
      <c r="AI154" s="58">
        <v>13515</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10</v>
      </c>
      <c r="E157" s="57">
        <v>10</v>
      </c>
      <c r="F157" s="57">
        <v>1</v>
      </c>
      <c r="G157" s="57">
        <v>1</v>
      </c>
      <c r="H157" s="57">
        <v>9</v>
      </c>
      <c r="I157" s="57"/>
      <c r="J157" s="57">
        <v>9</v>
      </c>
      <c r="K157" s="57">
        <v>1</v>
      </c>
      <c r="L157" s="57">
        <v>7</v>
      </c>
      <c r="M157" s="57">
        <v>1</v>
      </c>
      <c r="N157" s="57"/>
      <c r="O157" s="57"/>
      <c r="P157" s="57"/>
      <c r="Q157" s="57"/>
      <c r="R157" s="57">
        <v>1</v>
      </c>
      <c r="S157" s="57"/>
      <c r="T157" s="57">
        <v>1</v>
      </c>
      <c r="U157" s="57"/>
      <c r="V157" s="57"/>
      <c r="W157" s="57"/>
      <c r="X157" s="57"/>
      <c r="Y157" s="57"/>
      <c r="Z157" s="57"/>
      <c r="AA157" s="57"/>
      <c r="AB157" s="57"/>
      <c r="AC157" s="57"/>
      <c r="AD157" s="57"/>
      <c r="AE157" s="57"/>
      <c r="AF157" s="57"/>
      <c r="AG157" s="57"/>
      <c r="AH157" s="58">
        <v>510</v>
      </c>
      <c r="AI157" s="58"/>
      <c r="AJ157" s="58"/>
      <c r="AK157" s="58"/>
      <c r="AL157" s="58"/>
    </row>
    <row r="158" spans="1:38" ht="38.25" customHeight="1">
      <c r="A158" s="12">
        <v>150</v>
      </c>
      <c r="B158" s="51" t="s">
        <v>314</v>
      </c>
      <c r="C158" s="50">
        <v>127</v>
      </c>
      <c r="D158" s="57">
        <v>1</v>
      </c>
      <c r="E158" s="57">
        <v>1</v>
      </c>
      <c r="F158" s="57">
        <v>1</v>
      </c>
      <c r="G158" s="57">
        <v>1</v>
      </c>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163</v>
      </c>
      <c r="E164" s="57">
        <v>156</v>
      </c>
      <c r="F164" s="57">
        <v>10</v>
      </c>
      <c r="G164" s="57">
        <v>10</v>
      </c>
      <c r="H164" s="57">
        <v>137</v>
      </c>
      <c r="I164" s="57">
        <v>16</v>
      </c>
      <c r="J164" s="57">
        <v>137</v>
      </c>
      <c r="K164" s="57">
        <v>80</v>
      </c>
      <c r="L164" s="57"/>
      <c r="M164" s="57">
        <v>57</v>
      </c>
      <c r="N164" s="57"/>
      <c r="O164" s="57"/>
      <c r="P164" s="57"/>
      <c r="Q164" s="57">
        <v>42</v>
      </c>
      <c r="R164" s="57">
        <v>15</v>
      </c>
      <c r="S164" s="57"/>
      <c r="T164" s="57">
        <v>80</v>
      </c>
      <c r="U164" s="57"/>
      <c r="V164" s="57"/>
      <c r="W164" s="57"/>
      <c r="X164" s="57"/>
      <c r="Y164" s="57"/>
      <c r="Z164" s="57"/>
      <c r="AA164" s="57"/>
      <c r="AB164" s="57"/>
      <c r="AC164" s="57"/>
      <c r="AD164" s="57"/>
      <c r="AE164" s="57"/>
      <c r="AF164" s="57"/>
      <c r="AG164" s="57">
        <v>74</v>
      </c>
      <c r="AH164" s="58">
        <v>867000</v>
      </c>
      <c r="AI164" s="58">
        <v>338600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2</v>
      </c>
      <c r="E177" s="57">
        <v>1</v>
      </c>
      <c r="F177" s="57"/>
      <c r="G177" s="57"/>
      <c r="H177" s="57">
        <v>2</v>
      </c>
      <c r="I177" s="57"/>
      <c r="J177" s="57">
        <v>2</v>
      </c>
      <c r="K177" s="57">
        <v>1</v>
      </c>
      <c r="L177" s="57"/>
      <c r="M177" s="57">
        <v>1</v>
      </c>
      <c r="N177" s="57"/>
      <c r="O177" s="57">
        <v>1</v>
      </c>
      <c r="P177" s="57"/>
      <c r="Q177" s="57"/>
      <c r="R177" s="57"/>
      <c r="S177" s="57"/>
      <c r="T177" s="57">
        <v>1</v>
      </c>
      <c r="U177" s="57"/>
      <c r="V177" s="57"/>
      <c r="W177" s="57"/>
      <c r="X177" s="57"/>
      <c r="Y177" s="57"/>
      <c r="Z177" s="57"/>
      <c r="AA177" s="57"/>
      <c r="AB177" s="57"/>
      <c r="AC177" s="57"/>
      <c r="AD177" s="57"/>
      <c r="AE177" s="57"/>
      <c r="AF177" s="57"/>
      <c r="AG177" s="57"/>
      <c r="AH177" s="58">
        <v>340</v>
      </c>
      <c r="AI177" s="58">
        <v>340</v>
      </c>
      <c r="AJ177" s="58"/>
      <c r="AK177" s="58"/>
      <c r="AL177" s="58"/>
    </row>
    <row r="178" spans="1:38" ht="38.25" customHeight="1">
      <c r="A178" s="12">
        <v>170</v>
      </c>
      <c r="B178" s="51" t="s">
        <v>337</v>
      </c>
      <c r="C178" s="50">
        <v>140</v>
      </c>
      <c r="D178" s="57">
        <v>1</v>
      </c>
      <c r="E178" s="57"/>
      <c r="F178" s="57"/>
      <c r="G178" s="57"/>
      <c r="H178" s="57">
        <v>1</v>
      </c>
      <c r="I178" s="57"/>
      <c r="J178" s="57">
        <v>1</v>
      </c>
      <c r="K178" s="57"/>
      <c r="L178" s="57"/>
      <c r="M178" s="57">
        <v>1</v>
      </c>
      <c r="N178" s="57"/>
      <c r="O178" s="57">
        <v>1</v>
      </c>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c r="A195" s="12">
        <v>187</v>
      </c>
      <c r="B195" s="51" t="s">
        <v>360</v>
      </c>
      <c r="C195" s="50">
        <v>152</v>
      </c>
      <c r="D195" s="57">
        <v>2</v>
      </c>
      <c r="E195" s="57">
        <v>1</v>
      </c>
      <c r="F195" s="57">
        <v>1</v>
      </c>
      <c r="G195" s="57">
        <v>1</v>
      </c>
      <c r="H195" s="57">
        <v>1</v>
      </c>
      <c r="I195" s="57"/>
      <c r="J195" s="57">
        <v>1</v>
      </c>
      <c r="K195" s="57">
        <v>1</v>
      </c>
      <c r="L195" s="57"/>
      <c r="M195" s="57"/>
      <c r="N195" s="57"/>
      <c r="O195" s="57"/>
      <c r="P195" s="57"/>
      <c r="Q195" s="57"/>
      <c r="R195" s="57"/>
      <c r="S195" s="57"/>
      <c r="T195" s="57">
        <v>1</v>
      </c>
      <c r="U195" s="57"/>
      <c r="V195" s="57"/>
      <c r="W195" s="57"/>
      <c r="X195" s="57"/>
      <c r="Y195" s="57"/>
      <c r="Z195" s="57"/>
      <c r="AA195" s="57"/>
      <c r="AB195" s="57"/>
      <c r="AC195" s="57"/>
      <c r="AD195" s="57"/>
      <c r="AE195" s="57"/>
      <c r="AF195" s="57"/>
      <c r="AG195" s="57"/>
      <c r="AH195" s="58">
        <v>340</v>
      </c>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2</v>
      </c>
      <c r="E200" s="57">
        <v>2</v>
      </c>
      <c r="F200" s="57"/>
      <c r="G200" s="57"/>
      <c r="H200" s="57">
        <v>2</v>
      </c>
      <c r="I200" s="57"/>
      <c r="J200" s="57">
        <v>2</v>
      </c>
      <c r="K200" s="57">
        <v>2</v>
      </c>
      <c r="L200" s="57"/>
      <c r="M200" s="57"/>
      <c r="N200" s="57"/>
      <c r="O200" s="57"/>
      <c r="P200" s="57"/>
      <c r="Q200" s="57"/>
      <c r="R200" s="57"/>
      <c r="S200" s="57"/>
      <c r="T200" s="57">
        <v>2</v>
      </c>
      <c r="U200" s="57"/>
      <c r="V200" s="57"/>
      <c r="W200" s="57"/>
      <c r="X200" s="57"/>
      <c r="Y200" s="57"/>
      <c r="Z200" s="57"/>
      <c r="AA200" s="57"/>
      <c r="AB200" s="57"/>
      <c r="AC200" s="57"/>
      <c r="AD200" s="57"/>
      <c r="AE200" s="57"/>
      <c r="AF200" s="57"/>
      <c r="AG200" s="57"/>
      <c r="AH200" s="58">
        <v>119</v>
      </c>
      <c r="AI200" s="58">
        <v>85</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5</v>
      </c>
      <c r="E208" s="57">
        <v>5</v>
      </c>
      <c r="F208" s="57">
        <v>2</v>
      </c>
      <c r="G208" s="57">
        <v>2</v>
      </c>
      <c r="H208" s="57">
        <v>3</v>
      </c>
      <c r="I208" s="57"/>
      <c r="J208" s="57">
        <v>3</v>
      </c>
      <c r="K208" s="57">
        <v>2</v>
      </c>
      <c r="L208" s="57"/>
      <c r="M208" s="57">
        <v>1</v>
      </c>
      <c r="N208" s="57"/>
      <c r="O208" s="57"/>
      <c r="P208" s="57"/>
      <c r="Q208" s="57"/>
      <c r="R208" s="57">
        <v>1</v>
      </c>
      <c r="S208" s="57"/>
      <c r="T208" s="57">
        <v>2</v>
      </c>
      <c r="U208" s="57"/>
      <c r="V208" s="57"/>
      <c r="W208" s="57"/>
      <c r="X208" s="57"/>
      <c r="Y208" s="57"/>
      <c r="Z208" s="57"/>
      <c r="AA208" s="57"/>
      <c r="AB208" s="57"/>
      <c r="AC208" s="57"/>
      <c r="AD208" s="57"/>
      <c r="AE208" s="57">
        <v>1</v>
      </c>
      <c r="AF208" s="57"/>
      <c r="AG208" s="57"/>
      <c r="AH208" s="58">
        <v>187</v>
      </c>
      <c r="AI208" s="58">
        <v>187</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8</v>
      </c>
      <c r="E216" s="57">
        <v>8</v>
      </c>
      <c r="F216" s="57"/>
      <c r="G216" s="57"/>
      <c r="H216" s="57">
        <v>8</v>
      </c>
      <c r="I216" s="57"/>
      <c r="J216" s="57">
        <v>8</v>
      </c>
      <c r="K216" s="57">
        <v>2</v>
      </c>
      <c r="L216" s="57"/>
      <c r="M216" s="57">
        <v>6</v>
      </c>
      <c r="N216" s="57"/>
      <c r="O216" s="57"/>
      <c r="P216" s="57"/>
      <c r="Q216" s="57">
        <v>1</v>
      </c>
      <c r="R216" s="57">
        <v>5</v>
      </c>
      <c r="S216" s="57"/>
      <c r="T216" s="57">
        <v>2</v>
      </c>
      <c r="U216" s="57"/>
      <c r="V216" s="57"/>
      <c r="W216" s="57"/>
      <c r="X216" s="57"/>
      <c r="Y216" s="57"/>
      <c r="Z216" s="57"/>
      <c r="AA216" s="57"/>
      <c r="AB216" s="57"/>
      <c r="AC216" s="57"/>
      <c r="AD216" s="57"/>
      <c r="AE216" s="57"/>
      <c r="AF216" s="57"/>
      <c r="AG216" s="57"/>
      <c r="AH216" s="58">
        <v>170</v>
      </c>
      <c r="AI216" s="58">
        <v>85</v>
      </c>
      <c r="AJ216" s="58"/>
      <c r="AK216" s="58"/>
      <c r="AL216" s="58"/>
    </row>
    <row r="217" spans="1:38" ht="38.25" customHeight="1">
      <c r="A217" s="12">
        <v>209</v>
      </c>
      <c r="B217" s="51" t="s">
        <v>391</v>
      </c>
      <c r="C217" s="50" t="s">
        <v>392</v>
      </c>
      <c r="D217" s="57">
        <v>4</v>
      </c>
      <c r="E217" s="57">
        <v>4</v>
      </c>
      <c r="F217" s="57"/>
      <c r="G217" s="57"/>
      <c r="H217" s="57">
        <v>4</v>
      </c>
      <c r="I217" s="57"/>
      <c r="J217" s="57">
        <v>4</v>
      </c>
      <c r="K217" s="57"/>
      <c r="L217" s="57"/>
      <c r="M217" s="57">
        <v>4</v>
      </c>
      <c r="N217" s="57"/>
      <c r="O217" s="57"/>
      <c r="P217" s="57"/>
      <c r="Q217" s="57">
        <v>2</v>
      </c>
      <c r="R217" s="57">
        <v>2</v>
      </c>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2</v>
      </c>
      <c r="E233" s="57">
        <v>2</v>
      </c>
      <c r="F233" s="57"/>
      <c r="G233" s="57"/>
      <c r="H233" s="57">
        <v>2</v>
      </c>
      <c r="I233" s="57"/>
      <c r="J233" s="57">
        <v>2</v>
      </c>
      <c r="K233" s="57"/>
      <c r="L233" s="57"/>
      <c r="M233" s="57">
        <v>2</v>
      </c>
      <c r="N233" s="57"/>
      <c r="O233" s="57"/>
      <c r="P233" s="57"/>
      <c r="Q233" s="57">
        <v>1</v>
      </c>
      <c r="R233" s="57">
        <v>1</v>
      </c>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8</v>
      </c>
      <c r="E297" s="57">
        <v>6</v>
      </c>
      <c r="F297" s="57"/>
      <c r="G297" s="57"/>
      <c r="H297" s="57">
        <v>8</v>
      </c>
      <c r="I297" s="57"/>
      <c r="J297" s="57">
        <v>8</v>
      </c>
      <c r="K297" s="57">
        <v>1</v>
      </c>
      <c r="L297" s="57"/>
      <c r="M297" s="57">
        <v>7</v>
      </c>
      <c r="N297" s="57"/>
      <c r="O297" s="57">
        <v>1</v>
      </c>
      <c r="P297" s="57"/>
      <c r="Q297" s="57">
        <v>1</v>
      </c>
      <c r="R297" s="57">
        <v>5</v>
      </c>
      <c r="S297" s="57"/>
      <c r="T297" s="57">
        <v>1</v>
      </c>
      <c r="U297" s="57"/>
      <c r="V297" s="57"/>
      <c r="W297" s="57"/>
      <c r="X297" s="57"/>
      <c r="Y297" s="57"/>
      <c r="Z297" s="57"/>
      <c r="AA297" s="57"/>
      <c r="AB297" s="57"/>
      <c r="AC297" s="57"/>
      <c r="AD297" s="57"/>
      <c r="AE297" s="57"/>
      <c r="AF297" s="57"/>
      <c r="AG297" s="57"/>
      <c r="AH297" s="58">
        <v>850</v>
      </c>
      <c r="AI297" s="58">
        <v>850</v>
      </c>
      <c r="AJ297" s="58"/>
      <c r="AK297" s="58"/>
      <c r="AL297" s="58"/>
    </row>
    <row r="298" spans="1:38" ht="38.25" customHeight="1">
      <c r="A298" s="12">
        <v>290</v>
      </c>
      <c r="B298" s="51" t="s">
        <v>535</v>
      </c>
      <c r="C298" s="50" t="s">
        <v>536</v>
      </c>
      <c r="D298" s="57">
        <v>2</v>
      </c>
      <c r="E298" s="57">
        <v>2</v>
      </c>
      <c r="F298" s="57"/>
      <c r="G298" s="57"/>
      <c r="H298" s="57">
        <v>2</v>
      </c>
      <c r="I298" s="57"/>
      <c r="J298" s="57">
        <v>2</v>
      </c>
      <c r="K298" s="57">
        <v>1</v>
      </c>
      <c r="L298" s="57"/>
      <c r="M298" s="57">
        <v>1</v>
      </c>
      <c r="N298" s="57"/>
      <c r="O298" s="57"/>
      <c r="P298" s="57"/>
      <c r="Q298" s="57"/>
      <c r="R298" s="57">
        <v>1</v>
      </c>
      <c r="S298" s="57"/>
      <c r="T298" s="57">
        <v>1</v>
      </c>
      <c r="U298" s="57"/>
      <c r="V298" s="57"/>
      <c r="W298" s="57"/>
      <c r="X298" s="57"/>
      <c r="Y298" s="57"/>
      <c r="Z298" s="57"/>
      <c r="AA298" s="57"/>
      <c r="AB298" s="57"/>
      <c r="AC298" s="57"/>
      <c r="AD298" s="57"/>
      <c r="AE298" s="57"/>
      <c r="AF298" s="57"/>
      <c r="AG298" s="57"/>
      <c r="AH298" s="58">
        <v>3400</v>
      </c>
      <c r="AI298" s="58">
        <v>3400</v>
      </c>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163</v>
      </c>
      <c r="E313" s="57">
        <v>162</v>
      </c>
      <c r="F313" s="57">
        <v>54</v>
      </c>
      <c r="G313" s="57">
        <v>54</v>
      </c>
      <c r="H313" s="57">
        <v>105</v>
      </c>
      <c r="I313" s="57">
        <v>4</v>
      </c>
      <c r="J313" s="57">
        <v>105</v>
      </c>
      <c r="K313" s="57">
        <v>35</v>
      </c>
      <c r="L313" s="57">
        <v>3</v>
      </c>
      <c r="M313" s="57">
        <v>67</v>
      </c>
      <c r="N313" s="57"/>
      <c r="O313" s="57">
        <v>19</v>
      </c>
      <c r="P313" s="57"/>
      <c r="Q313" s="57">
        <v>2</v>
      </c>
      <c r="R313" s="57">
        <v>44</v>
      </c>
      <c r="S313" s="57"/>
      <c r="T313" s="57">
        <v>30</v>
      </c>
      <c r="U313" s="57"/>
      <c r="V313" s="57"/>
      <c r="W313" s="57"/>
      <c r="X313" s="57">
        <v>5</v>
      </c>
      <c r="Y313" s="57"/>
      <c r="Z313" s="57"/>
      <c r="AA313" s="57"/>
      <c r="AB313" s="57"/>
      <c r="AC313" s="57"/>
      <c r="AD313" s="57"/>
      <c r="AE313" s="57"/>
      <c r="AF313" s="57"/>
      <c r="AG313" s="57"/>
      <c r="AH313" s="58">
        <v>2584</v>
      </c>
      <c r="AI313" s="58">
        <v>1802</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268</v>
      </c>
      <c r="E315" s="57">
        <v>268</v>
      </c>
      <c r="F315" s="57">
        <v>82</v>
      </c>
      <c r="G315" s="57">
        <v>82</v>
      </c>
      <c r="H315" s="57">
        <v>185</v>
      </c>
      <c r="I315" s="57">
        <v>1</v>
      </c>
      <c r="J315" s="57">
        <v>185</v>
      </c>
      <c r="K315" s="57">
        <v>98</v>
      </c>
      <c r="L315" s="57">
        <v>1</v>
      </c>
      <c r="M315" s="57">
        <v>86</v>
      </c>
      <c r="N315" s="57"/>
      <c r="O315" s="57">
        <v>30</v>
      </c>
      <c r="P315" s="57"/>
      <c r="Q315" s="57">
        <v>3</v>
      </c>
      <c r="R315" s="57">
        <v>53</v>
      </c>
      <c r="S315" s="57"/>
      <c r="T315" s="57">
        <v>74</v>
      </c>
      <c r="U315" s="57"/>
      <c r="V315" s="57"/>
      <c r="W315" s="57"/>
      <c r="X315" s="57">
        <v>24</v>
      </c>
      <c r="Y315" s="57"/>
      <c r="Z315" s="57"/>
      <c r="AA315" s="57"/>
      <c r="AB315" s="57"/>
      <c r="AC315" s="57"/>
      <c r="AD315" s="57"/>
      <c r="AE315" s="57"/>
      <c r="AF315" s="57"/>
      <c r="AG315" s="57"/>
      <c r="AH315" s="58">
        <v>17255</v>
      </c>
      <c r="AI315" s="58">
        <v>9265</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919</v>
      </c>
      <c r="C317" s="50" t="s">
        <v>918</v>
      </c>
      <c r="D317" s="57">
        <v>1</v>
      </c>
      <c r="E317" s="57">
        <v>1</v>
      </c>
      <c r="F317" s="57"/>
      <c r="G317" s="57"/>
      <c r="H317" s="57">
        <v>1</v>
      </c>
      <c r="I317" s="57"/>
      <c r="J317" s="57">
        <v>1</v>
      </c>
      <c r="K317" s="57">
        <v>1</v>
      </c>
      <c r="L317" s="57"/>
      <c r="M317" s="57"/>
      <c r="N317" s="57"/>
      <c r="O317" s="57"/>
      <c r="P317" s="57"/>
      <c r="Q317" s="57"/>
      <c r="R317" s="57"/>
      <c r="S317" s="57"/>
      <c r="T317" s="57">
        <v>1</v>
      </c>
      <c r="U317" s="57"/>
      <c r="V317" s="57"/>
      <c r="W317" s="57"/>
      <c r="X317" s="57"/>
      <c r="Y317" s="57"/>
      <c r="Z317" s="57"/>
      <c r="AA317" s="57"/>
      <c r="AB317" s="57"/>
      <c r="AC317" s="57"/>
      <c r="AD317" s="57"/>
      <c r="AE317" s="57"/>
      <c r="AF317" s="57"/>
      <c r="AG317" s="57"/>
      <c r="AH317" s="58">
        <v>1275</v>
      </c>
      <c r="AI317" s="58">
        <v>1275</v>
      </c>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20</v>
      </c>
      <c r="E320" s="57">
        <v>20</v>
      </c>
      <c r="F320" s="57"/>
      <c r="G320" s="57"/>
      <c r="H320" s="57">
        <v>20</v>
      </c>
      <c r="I320" s="57"/>
      <c r="J320" s="57">
        <v>20</v>
      </c>
      <c r="K320" s="57">
        <v>1</v>
      </c>
      <c r="L320" s="57">
        <v>19</v>
      </c>
      <c r="M320" s="57"/>
      <c r="N320" s="57"/>
      <c r="O320" s="57"/>
      <c r="P320" s="57"/>
      <c r="Q320" s="57"/>
      <c r="R320" s="57"/>
      <c r="S320" s="57">
        <v>1</v>
      </c>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c r="A324" s="12">
        <v>316</v>
      </c>
      <c r="B324" s="51" t="s">
        <v>579</v>
      </c>
      <c r="C324" s="50" t="s">
        <v>580</v>
      </c>
      <c r="D324" s="57">
        <v>1</v>
      </c>
      <c r="E324" s="57"/>
      <c r="F324" s="57"/>
      <c r="G324" s="57"/>
      <c r="H324" s="57">
        <v>1</v>
      </c>
      <c r="I324" s="57"/>
      <c r="J324" s="57">
        <v>1</v>
      </c>
      <c r="K324" s="57">
        <v>1</v>
      </c>
      <c r="L324" s="57"/>
      <c r="M324" s="57"/>
      <c r="N324" s="57"/>
      <c r="O324" s="57"/>
      <c r="P324" s="57"/>
      <c r="Q324" s="57"/>
      <c r="R324" s="57"/>
      <c r="S324" s="57"/>
      <c r="T324" s="57">
        <v>1</v>
      </c>
      <c r="U324" s="57"/>
      <c r="V324" s="57"/>
      <c r="W324" s="57"/>
      <c r="X324" s="57"/>
      <c r="Y324" s="57"/>
      <c r="Z324" s="57"/>
      <c r="AA324" s="57"/>
      <c r="AB324" s="57"/>
      <c r="AC324" s="57"/>
      <c r="AD324" s="57"/>
      <c r="AE324" s="57"/>
      <c r="AF324" s="57"/>
      <c r="AG324" s="57"/>
      <c r="AH324" s="58">
        <v>340</v>
      </c>
      <c r="AI324" s="58">
        <v>340</v>
      </c>
      <c r="AJ324" s="58"/>
      <c r="AK324" s="58"/>
      <c r="AL324" s="58"/>
    </row>
    <row r="325" spans="1:38" ht="38.25" customHeight="1">
      <c r="A325" s="12">
        <v>317</v>
      </c>
      <c r="B325" s="51" t="s">
        <v>581</v>
      </c>
      <c r="C325" s="50">
        <v>178</v>
      </c>
      <c r="D325" s="57">
        <v>19</v>
      </c>
      <c r="E325" s="57">
        <v>19</v>
      </c>
      <c r="F325" s="57">
        <v>1</v>
      </c>
      <c r="G325" s="57">
        <v>1</v>
      </c>
      <c r="H325" s="57">
        <v>18</v>
      </c>
      <c r="I325" s="57"/>
      <c r="J325" s="57">
        <v>18</v>
      </c>
      <c r="K325" s="57">
        <v>1</v>
      </c>
      <c r="L325" s="57">
        <v>13</v>
      </c>
      <c r="M325" s="57">
        <v>4</v>
      </c>
      <c r="N325" s="57"/>
      <c r="O325" s="57"/>
      <c r="P325" s="57"/>
      <c r="Q325" s="57"/>
      <c r="R325" s="57">
        <v>4</v>
      </c>
      <c r="S325" s="57"/>
      <c r="T325" s="57">
        <v>1</v>
      </c>
      <c r="U325" s="57"/>
      <c r="V325" s="57"/>
      <c r="W325" s="57"/>
      <c r="X325" s="57"/>
      <c r="Y325" s="57"/>
      <c r="Z325" s="57"/>
      <c r="AA325" s="57"/>
      <c r="AB325" s="57"/>
      <c r="AC325" s="57"/>
      <c r="AD325" s="57"/>
      <c r="AE325" s="57"/>
      <c r="AF325" s="57"/>
      <c r="AG325" s="57"/>
      <c r="AH325" s="58">
        <v>102</v>
      </c>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19</v>
      </c>
      <c r="E333" s="57">
        <v>17</v>
      </c>
      <c r="F333" s="57"/>
      <c r="G333" s="57"/>
      <c r="H333" s="57">
        <v>17</v>
      </c>
      <c r="I333" s="57">
        <v>2</v>
      </c>
      <c r="J333" s="57">
        <v>17</v>
      </c>
      <c r="K333" s="57">
        <v>13</v>
      </c>
      <c r="L333" s="57"/>
      <c r="M333" s="57">
        <v>4</v>
      </c>
      <c r="N333" s="57"/>
      <c r="O333" s="57">
        <v>2</v>
      </c>
      <c r="P333" s="57"/>
      <c r="Q333" s="57"/>
      <c r="R333" s="57">
        <v>2</v>
      </c>
      <c r="S333" s="57"/>
      <c r="T333" s="57"/>
      <c r="U333" s="57"/>
      <c r="V333" s="57"/>
      <c r="W333" s="57"/>
      <c r="X333" s="57"/>
      <c r="Y333" s="57">
        <v>13</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2</v>
      </c>
      <c r="E334" s="57">
        <v>2</v>
      </c>
      <c r="F334" s="57"/>
      <c r="G334" s="57"/>
      <c r="H334" s="57">
        <v>1</v>
      </c>
      <c r="I334" s="57">
        <v>1</v>
      </c>
      <c r="J334" s="57">
        <v>1</v>
      </c>
      <c r="K334" s="57">
        <v>1</v>
      </c>
      <c r="L334" s="57"/>
      <c r="M334" s="57"/>
      <c r="N334" s="57"/>
      <c r="O334" s="57"/>
      <c r="P334" s="57"/>
      <c r="Q334" s="57"/>
      <c r="R334" s="57"/>
      <c r="S334" s="57"/>
      <c r="T334" s="57"/>
      <c r="U334" s="57"/>
      <c r="V334" s="57"/>
      <c r="W334" s="57"/>
      <c r="X334" s="57"/>
      <c r="Y334" s="57"/>
      <c r="Z334" s="57"/>
      <c r="AA334" s="57">
        <v>1</v>
      </c>
      <c r="AB334" s="57"/>
      <c r="AC334" s="57"/>
      <c r="AD334" s="57"/>
      <c r="AE334" s="57"/>
      <c r="AF334" s="57"/>
      <c r="AG334" s="57"/>
      <c r="AH334" s="58"/>
      <c r="AI334" s="58"/>
      <c r="AJ334" s="58"/>
      <c r="AK334" s="58"/>
      <c r="AL334" s="58"/>
    </row>
    <row r="335" spans="1:38" ht="38.25" customHeight="1">
      <c r="A335" s="12">
        <v>327</v>
      </c>
      <c r="B335" s="51" t="s">
        <v>593</v>
      </c>
      <c r="C335" s="50">
        <v>184</v>
      </c>
      <c r="D335" s="57">
        <v>94</v>
      </c>
      <c r="E335" s="57">
        <v>94</v>
      </c>
      <c r="F335" s="57">
        <v>8</v>
      </c>
      <c r="G335" s="57">
        <v>8</v>
      </c>
      <c r="H335" s="57">
        <v>83</v>
      </c>
      <c r="I335" s="57">
        <v>3</v>
      </c>
      <c r="J335" s="57">
        <v>83</v>
      </c>
      <c r="K335" s="57">
        <v>23</v>
      </c>
      <c r="L335" s="57"/>
      <c r="M335" s="57">
        <v>60</v>
      </c>
      <c r="N335" s="57"/>
      <c r="O335" s="57">
        <v>34</v>
      </c>
      <c r="P335" s="57"/>
      <c r="Q335" s="57">
        <v>13</v>
      </c>
      <c r="R335" s="57">
        <v>13</v>
      </c>
      <c r="S335" s="57">
        <v>14</v>
      </c>
      <c r="T335" s="57">
        <v>9</v>
      </c>
      <c r="U335" s="57"/>
      <c r="V335" s="57"/>
      <c r="W335" s="57"/>
      <c r="X335" s="57"/>
      <c r="Y335" s="57"/>
      <c r="Z335" s="57"/>
      <c r="AA335" s="57"/>
      <c r="AB335" s="57"/>
      <c r="AC335" s="57"/>
      <c r="AD335" s="57"/>
      <c r="AE335" s="57"/>
      <c r="AF335" s="57"/>
      <c r="AG335" s="57"/>
      <c r="AH335" s="58">
        <v>6851</v>
      </c>
      <c r="AI335" s="58">
        <v>2550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26</v>
      </c>
      <c r="E339" s="57">
        <v>26</v>
      </c>
      <c r="F339" s="57">
        <v>6</v>
      </c>
      <c r="G339" s="57">
        <v>6</v>
      </c>
      <c r="H339" s="57">
        <v>20</v>
      </c>
      <c r="I339" s="57"/>
      <c r="J339" s="57">
        <v>20</v>
      </c>
      <c r="K339" s="57">
        <v>7</v>
      </c>
      <c r="L339" s="57"/>
      <c r="M339" s="57">
        <v>13</v>
      </c>
      <c r="N339" s="57"/>
      <c r="O339" s="57">
        <v>1</v>
      </c>
      <c r="P339" s="57"/>
      <c r="Q339" s="57">
        <v>2</v>
      </c>
      <c r="R339" s="57">
        <v>8</v>
      </c>
      <c r="S339" s="57"/>
      <c r="T339" s="57">
        <v>6</v>
      </c>
      <c r="U339" s="57"/>
      <c r="V339" s="57"/>
      <c r="W339" s="57"/>
      <c r="X339" s="57">
        <v>1</v>
      </c>
      <c r="Y339" s="57"/>
      <c r="Z339" s="57"/>
      <c r="AA339" s="57"/>
      <c r="AB339" s="57"/>
      <c r="AC339" s="57"/>
      <c r="AD339" s="57"/>
      <c r="AE339" s="57"/>
      <c r="AF339" s="57"/>
      <c r="AG339" s="57"/>
      <c r="AH339" s="58">
        <v>1037</v>
      </c>
      <c r="AI339" s="58">
        <v>697</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59</v>
      </c>
      <c r="E362" s="57">
        <v>59</v>
      </c>
      <c r="F362" s="57">
        <v>17</v>
      </c>
      <c r="G362" s="57">
        <v>17</v>
      </c>
      <c r="H362" s="57">
        <v>42</v>
      </c>
      <c r="I362" s="57"/>
      <c r="J362" s="57">
        <v>42</v>
      </c>
      <c r="K362" s="57">
        <v>16</v>
      </c>
      <c r="L362" s="57"/>
      <c r="M362" s="57">
        <v>26</v>
      </c>
      <c r="N362" s="57"/>
      <c r="O362" s="57">
        <v>4</v>
      </c>
      <c r="P362" s="57"/>
      <c r="Q362" s="57"/>
      <c r="R362" s="57">
        <v>22</v>
      </c>
      <c r="S362" s="57"/>
      <c r="T362" s="57">
        <v>12</v>
      </c>
      <c r="U362" s="57"/>
      <c r="V362" s="57"/>
      <c r="W362" s="57"/>
      <c r="X362" s="57"/>
      <c r="Y362" s="57"/>
      <c r="Z362" s="57"/>
      <c r="AA362" s="57">
        <v>4</v>
      </c>
      <c r="AB362" s="57"/>
      <c r="AC362" s="57"/>
      <c r="AD362" s="57"/>
      <c r="AE362" s="57"/>
      <c r="AF362" s="57"/>
      <c r="AG362" s="57"/>
      <c r="AH362" s="58">
        <v>2550</v>
      </c>
      <c r="AI362" s="58">
        <v>255</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4</v>
      </c>
      <c r="E419" s="57">
        <v>4</v>
      </c>
      <c r="F419" s="57"/>
      <c r="G419" s="57"/>
      <c r="H419" s="57">
        <v>4</v>
      </c>
      <c r="I419" s="57"/>
      <c r="J419" s="57">
        <v>4</v>
      </c>
      <c r="K419" s="57">
        <v>3</v>
      </c>
      <c r="L419" s="57"/>
      <c r="M419" s="57">
        <v>1</v>
      </c>
      <c r="N419" s="57"/>
      <c r="O419" s="57"/>
      <c r="P419" s="57"/>
      <c r="Q419" s="57"/>
      <c r="R419" s="57">
        <v>1</v>
      </c>
      <c r="S419" s="57"/>
      <c r="T419" s="57">
        <v>3</v>
      </c>
      <c r="U419" s="57"/>
      <c r="V419" s="57"/>
      <c r="W419" s="57"/>
      <c r="X419" s="57"/>
      <c r="Y419" s="57"/>
      <c r="Z419" s="57"/>
      <c r="AA419" s="57"/>
      <c r="AB419" s="57"/>
      <c r="AC419" s="57"/>
      <c r="AD419" s="57"/>
      <c r="AE419" s="57"/>
      <c r="AF419" s="57"/>
      <c r="AG419" s="57"/>
      <c r="AH419" s="58">
        <v>408</v>
      </c>
      <c r="AI419" s="58">
        <v>408</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4</v>
      </c>
      <c r="E425" s="57">
        <v>4</v>
      </c>
      <c r="F425" s="57"/>
      <c r="G425" s="57"/>
      <c r="H425" s="57">
        <v>4</v>
      </c>
      <c r="I425" s="57"/>
      <c r="J425" s="57">
        <v>4</v>
      </c>
      <c r="K425" s="57">
        <v>1</v>
      </c>
      <c r="L425" s="57"/>
      <c r="M425" s="57">
        <v>3</v>
      </c>
      <c r="N425" s="57"/>
      <c r="O425" s="57">
        <v>2</v>
      </c>
      <c r="P425" s="57"/>
      <c r="Q425" s="57">
        <v>1</v>
      </c>
      <c r="R425" s="57"/>
      <c r="S425" s="57"/>
      <c r="T425" s="57">
        <v>1</v>
      </c>
      <c r="U425" s="57"/>
      <c r="V425" s="57"/>
      <c r="W425" s="57"/>
      <c r="X425" s="57"/>
      <c r="Y425" s="57"/>
      <c r="Z425" s="57"/>
      <c r="AA425" s="57"/>
      <c r="AB425" s="57"/>
      <c r="AC425" s="57"/>
      <c r="AD425" s="57"/>
      <c r="AE425" s="57"/>
      <c r="AF425" s="57"/>
      <c r="AG425" s="57"/>
      <c r="AH425" s="58">
        <v>34</v>
      </c>
      <c r="AI425" s="58">
        <v>34</v>
      </c>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1</v>
      </c>
      <c r="E458" s="57">
        <v>1</v>
      </c>
      <c r="F458" s="57"/>
      <c r="G458" s="57"/>
      <c r="H458" s="57">
        <v>1</v>
      </c>
      <c r="I458" s="57"/>
      <c r="J458" s="57">
        <v>1</v>
      </c>
      <c r="K458" s="57">
        <v>1</v>
      </c>
      <c r="L458" s="57"/>
      <c r="M458" s="57"/>
      <c r="N458" s="57"/>
      <c r="O458" s="57"/>
      <c r="P458" s="57"/>
      <c r="Q458" s="57"/>
      <c r="R458" s="57"/>
      <c r="S458" s="57"/>
      <c r="T458" s="57">
        <v>1</v>
      </c>
      <c r="U458" s="57"/>
      <c r="V458" s="57"/>
      <c r="W458" s="57"/>
      <c r="X458" s="57"/>
      <c r="Y458" s="57"/>
      <c r="Z458" s="57"/>
      <c r="AA458" s="57"/>
      <c r="AB458" s="57"/>
      <c r="AC458" s="57"/>
      <c r="AD458" s="57"/>
      <c r="AE458" s="57"/>
      <c r="AF458" s="57"/>
      <c r="AG458" s="57"/>
      <c r="AH458" s="58">
        <v>510</v>
      </c>
      <c r="AI458" s="58">
        <v>510</v>
      </c>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815</v>
      </c>
      <c r="C466" s="50" t="s">
        <v>816</v>
      </c>
      <c r="D466" s="57">
        <v>2</v>
      </c>
      <c r="E466" s="57">
        <v>2</v>
      </c>
      <c r="F466" s="57"/>
      <c r="G466" s="57"/>
      <c r="H466" s="57">
        <v>2</v>
      </c>
      <c r="I466" s="57"/>
      <c r="J466" s="57">
        <v>2</v>
      </c>
      <c r="K466" s="57"/>
      <c r="L466" s="57"/>
      <c r="M466" s="57">
        <v>2</v>
      </c>
      <c r="N466" s="57"/>
      <c r="O466" s="57"/>
      <c r="P466" s="57"/>
      <c r="Q466" s="57">
        <v>2</v>
      </c>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1</v>
      </c>
      <c r="E469" s="57">
        <v>1</v>
      </c>
      <c r="F469" s="57"/>
      <c r="G469" s="57"/>
      <c r="H469" s="57">
        <v>1</v>
      </c>
      <c r="I469" s="57"/>
      <c r="J469" s="57">
        <v>1</v>
      </c>
      <c r="K469" s="57"/>
      <c r="L469" s="57"/>
      <c r="M469" s="57">
        <v>1</v>
      </c>
      <c r="N469" s="57"/>
      <c r="O469" s="57"/>
      <c r="P469" s="57"/>
      <c r="Q469" s="57"/>
      <c r="R469" s="57">
        <v>1</v>
      </c>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c r="A470" s="12">
        <v>462</v>
      </c>
      <c r="B470" s="51" t="s">
        <v>823</v>
      </c>
      <c r="C470" s="50" t="s">
        <v>824</v>
      </c>
      <c r="D470" s="58">
        <v>1</v>
      </c>
      <c r="E470" s="57">
        <v>1</v>
      </c>
      <c r="F470" s="57"/>
      <c r="G470" s="57"/>
      <c r="H470" s="57">
        <v>1</v>
      </c>
      <c r="I470" s="57"/>
      <c r="J470" s="57">
        <v>1</v>
      </c>
      <c r="K470" s="57"/>
      <c r="L470" s="57"/>
      <c r="M470" s="57">
        <v>1</v>
      </c>
      <c r="N470" s="57"/>
      <c r="O470" s="57">
        <v>1</v>
      </c>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c r="A471" s="12">
        <v>463</v>
      </c>
      <c r="B471" s="51" t="s">
        <v>825</v>
      </c>
      <c r="C471" s="50" t="s">
        <v>826</v>
      </c>
      <c r="D471" s="58">
        <v>1</v>
      </c>
      <c r="E471" s="57">
        <v>1</v>
      </c>
      <c r="F471" s="57"/>
      <c r="G471" s="57"/>
      <c r="H471" s="57">
        <v>1</v>
      </c>
      <c r="I471" s="57"/>
      <c r="J471" s="57">
        <v>1</v>
      </c>
      <c r="K471" s="57"/>
      <c r="L471" s="57"/>
      <c r="M471" s="57">
        <v>1</v>
      </c>
      <c r="N471" s="57"/>
      <c r="O471" s="57"/>
      <c r="P471" s="57"/>
      <c r="Q471" s="57"/>
      <c r="R471" s="57">
        <v>1</v>
      </c>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&amp;L0A622196&amp;C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395</v>
      </c>
      <c r="E9" s="80">
        <f>SUM(E10:E531)</f>
        <v>0</v>
      </c>
      <c r="F9" s="80">
        <f>SUM(F10:F531)</f>
        <v>41</v>
      </c>
      <c r="G9" s="80">
        <f>SUM(G10:G531)</f>
        <v>0</v>
      </c>
      <c r="H9" s="80">
        <f>SUM(H10:H531)</f>
        <v>0</v>
      </c>
      <c r="I9" s="80">
        <f>SUM(I10:I531)</f>
        <v>11</v>
      </c>
      <c r="J9" s="80">
        <f>SUM(J10:J531)</f>
        <v>1</v>
      </c>
      <c r="K9" s="80">
        <f>SUM(K10:K531)</f>
        <v>0</v>
      </c>
      <c r="L9" s="80">
        <f>SUM(L10:L531)</f>
        <v>0</v>
      </c>
      <c r="M9" s="80">
        <f>SUM(M10:M531)</f>
        <v>0</v>
      </c>
      <c r="N9" s="80">
        <f>SUM(N10:N531)</f>
        <v>1</v>
      </c>
      <c r="O9" s="80">
        <f>SUM(O10:O531)</f>
        <v>12</v>
      </c>
      <c r="P9" s="80">
        <f>SUM(P10:P531)</f>
        <v>0</v>
      </c>
      <c r="Q9" s="80">
        <f>SUM(Q10:Q531)</f>
        <v>346</v>
      </c>
      <c r="R9" s="80">
        <f>SUM(R10:R531)</f>
        <v>24</v>
      </c>
    </row>
    <row r="10" spans="1:18" ht="15.75" customHeight="1">
      <c r="A10" s="61">
        <v>2</v>
      </c>
      <c r="B10" s="51" t="s">
        <v>108</v>
      </c>
      <c r="C10" s="50">
        <v>41</v>
      </c>
      <c r="D10" s="80">
        <v>2</v>
      </c>
      <c r="E10" s="81"/>
      <c r="F10" s="82"/>
      <c r="G10" s="89"/>
      <c r="H10" s="89"/>
      <c r="I10" s="83"/>
      <c r="J10" s="83"/>
      <c r="K10" s="83"/>
      <c r="L10" s="83"/>
      <c r="M10" s="83"/>
      <c r="N10" s="83"/>
      <c r="O10" s="83"/>
      <c r="P10" s="83"/>
      <c r="Q10" s="83"/>
      <c r="R10" s="83">
        <v>2</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10</v>
      </c>
      <c r="E31" s="84"/>
      <c r="F31" s="82">
        <v>7</v>
      </c>
      <c r="G31" s="89"/>
      <c r="H31" s="89"/>
      <c r="I31" s="83"/>
      <c r="J31" s="83"/>
      <c r="K31" s="83"/>
      <c r="L31" s="83"/>
      <c r="M31" s="83"/>
      <c r="N31" s="83"/>
      <c r="O31" s="83">
        <v>1</v>
      </c>
      <c r="P31" s="83"/>
      <c r="Q31" s="83">
        <v>8</v>
      </c>
      <c r="R31" s="83">
        <v>1</v>
      </c>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5</v>
      </c>
      <c r="E86" s="84"/>
      <c r="F86" s="82"/>
      <c r="G86" s="89"/>
      <c r="H86" s="89"/>
      <c r="I86" s="83"/>
      <c r="J86" s="83"/>
      <c r="K86" s="83"/>
      <c r="L86" s="83"/>
      <c r="M86" s="83"/>
      <c r="N86" s="83"/>
      <c r="O86" s="83"/>
      <c r="P86" s="83"/>
      <c r="Q86" s="83">
        <v>5</v>
      </c>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1</v>
      </c>
      <c r="E91" s="84"/>
      <c r="F91" s="82"/>
      <c r="G91" s="89"/>
      <c r="H91" s="89"/>
      <c r="I91" s="83"/>
      <c r="J91" s="83"/>
      <c r="K91" s="83"/>
      <c r="L91" s="83"/>
      <c r="M91" s="83"/>
      <c r="N91" s="83"/>
      <c r="O91" s="83"/>
      <c r="P91" s="83"/>
      <c r="Q91" s="83">
        <v>1</v>
      </c>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c r="A96" s="61">
        <v>88</v>
      </c>
      <c r="B96" s="51" t="s">
        <v>230</v>
      </c>
      <c r="C96" s="50">
        <v>91</v>
      </c>
      <c r="D96" s="75">
        <v>4</v>
      </c>
      <c r="E96" s="84"/>
      <c r="F96" s="82"/>
      <c r="G96" s="89"/>
      <c r="H96" s="89"/>
      <c r="I96" s="83"/>
      <c r="J96" s="83"/>
      <c r="K96" s="83"/>
      <c r="L96" s="83"/>
      <c r="M96" s="83"/>
      <c r="N96" s="83"/>
      <c r="O96" s="83"/>
      <c r="P96" s="83"/>
      <c r="Q96" s="83">
        <v>4</v>
      </c>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c r="A124" s="61">
        <v>116</v>
      </c>
      <c r="B124" s="51" t="s">
        <v>268</v>
      </c>
      <c r="C124" s="50" t="s">
        <v>269</v>
      </c>
      <c r="D124" s="75">
        <v>1</v>
      </c>
      <c r="E124" s="84"/>
      <c r="F124" s="82"/>
      <c r="G124" s="89"/>
      <c r="H124" s="89"/>
      <c r="I124" s="83"/>
      <c r="J124" s="83"/>
      <c r="K124" s="83"/>
      <c r="L124" s="83"/>
      <c r="M124" s="83"/>
      <c r="N124" s="83"/>
      <c r="O124" s="83">
        <v>1</v>
      </c>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hidden="1">
      <c r="A144" s="61">
        <v>136</v>
      </c>
      <c r="B144" s="51" t="s">
        <v>294</v>
      </c>
      <c r="C144" s="50">
        <v>121</v>
      </c>
      <c r="D144" s="75"/>
      <c r="E144" s="84"/>
      <c r="F144" s="82"/>
      <c r="G144" s="89"/>
      <c r="H144" s="89"/>
      <c r="I144" s="83"/>
      <c r="J144" s="83"/>
      <c r="K144" s="83"/>
      <c r="L144" s="83"/>
      <c r="M144" s="83"/>
      <c r="N144" s="83"/>
      <c r="O144" s="83"/>
      <c r="P144" s="83"/>
      <c r="Q144" s="83"/>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1</v>
      </c>
      <c r="E147" s="84"/>
      <c r="F147" s="82"/>
      <c r="G147" s="89"/>
      <c r="H147" s="89"/>
      <c r="I147" s="83"/>
      <c r="J147" s="83"/>
      <c r="K147" s="83"/>
      <c r="L147" s="83"/>
      <c r="M147" s="83"/>
      <c r="N147" s="83"/>
      <c r="O147" s="83"/>
      <c r="P147" s="83"/>
      <c r="Q147" s="83">
        <v>1</v>
      </c>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1</v>
      </c>
      <c r="E149" s="84"/>
      <c r="F149" s="82"/>
      <c r="G149" s="89"/>
      <c r="H149" s="89"/>
      <c r="I149" s="83"/>
      <c r="J149" s="83"/>
      <c r="K149" s="83"/>
      <c r="L149" s="83"/>
      <c r="M149" s="83"/>
      <c r="N149" s="83"/>
      <c r="O149" s="83"/>
      <c r="P149" s="83"/>
      <c r="Q149" s="83">
        <v>1</v>
      </c>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18</v>
      </c>
      <c r="E151" s="84"/>
      <c r="F151" s="82"/>
      <c r="G151" s="89"/>
      <c r="H151" s="89"/>
      <c r="I151" s="83"/>
      <c r="J151" s="83"/>
      <c r="K151" s="83"/>
      <c r="L151" s="83"/>
      <c r="M151" s="83"/>
      <c r="N151" s="83"/>
      <c r="O151" s="83">
        <v>1</v>
      </c>
      <c r="P151" s="83"/>
      <c r="Q151" s="83">
        <v>17</v>
      </c>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2</v>
      </c>
      <c r="E153" s="84"/>
      <c r="F153" s="82"/>
      <c r="G153" s="89"/>
      <c r="H153" s="89"/>
      <c r="I153" s="83"/>
      <c r="J153" s="83"/>
      <c r="K153" s="83"/>
      <c r="L153" s="83"/>
      <c r="M153" s="83"/>
      <c r="N153" s="83"/>
      <c r="O153" s="83"/>
      <c r="P153" s="83"/>
      <c r="Q153" s="83">
        <v>2</v>
      </c>
      <c r="R153" s="83"/>
    </row>
    <row r="154" spans="1:18" ht="15.75" customHeight="1">
      <c r="A154" s="61">
        <v>146</v>
      </c>
      <c r="B154" s="51" t="s">
        <v>309</v>
      </c>
      <c r="C154" s="50">
        <v>124</v>
      </c>
      <c r="D154" s="75">
        <v>57</v>
      </c>
      <c r="E154" s="84"/>
      <c r="F154" s="82">
        <v>1</v>
      </c>
      <c r="G154" s="89"/>
      <c r="H154" s="89"/>
      <c r="I154" s="83">
        <v>2</v>
      </c>
      <c r="J154" s="83"/>
      <c r="K154" s="83"/>
      <c r="L154" s="83"/>
      <c r="M154" s="83"/>
      <c r="N154" s="83"/>
      <c r="O154" s="83">
        <v>1</v>
      </c>
      <c r="P154" s="83"/>
      <c r="Q154" s="83">
        <v>50</v>
      </c>
      <c r="R154" s="83">
        <v>4</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1</v>
      </c>
      <c r="E157" s="84"/>
      <c r="F157" s="82"/>
      <c r="G157" s="89"/>
      <c r="H157" s="89"/>
      <c r="I157" s="83"/>
      <c r="J157" s="83"/>
      <c r="K157" s="83"/>
      <c r="L157" s="83"/>
      <c r="M157" s="83"/>
      <c r="N157" s="83"/>
      <c r="O157" s="83"/>
      <c r="P157" s="83"/>
      <c r="Q157" s="83"/>
      <c r="R157" s="83">
        <v>1</v>
      </c>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80</v>
      </c>
      <c r="E164" s="84"/>
      <c r="F164" s="82"/>
      <c r="G164" s="89"/>
      <c r="H164" s="89"/>
      <c r="I164" s="83">
        <v>1</v>
      </c>
      <c r="J164" s="83"/>
      <c r="K164" s="83"/>
      <c r="L164" s="83"/>
      <c r="M164" s="83"/>
      <c r="N164" s="83"/>
      <c r="O164" s="83">
        <v>1</v>
      </c>
      <c r="P164" s="83"/>
      <c r="Q164" s="83">
        <v>76</v>
      </c>
      <c r="R164" s="83">
        <v>2</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1</v>
      </c>
      <c r="E177" s="84"/>
      <c r="F177" s="82"/>
      <c r="G177" s="89"/>
      <c r="H177" s="89"/>
      <c r="I177" s="83"/>
      <c r="J177" s="83"/>
      <c r="K177" s="83"/>
      <c r="L177" s="83"/>
      <c r="M177" s="83"/>
      <c r="N177" s="83"/>
      <c r="O177" s="83"/>
      <c r="P177" s="83"/>
      <c r="Q177" s="83">
        <v>1</v>
      </c>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c r="A195" s="61">
        <v>187</v>
      </c>
      <c r="B195" s="51" t="s">
        <v>360</v>
      </c>
      <c r="C195" s="50">
        <v>152</v>
      </c>
      <c r="D195" s="75">
        <v>1</v>
      </c>
      <c r="E195" s="84"/>
      <c r="F195" s="82"/>
      <c r="G195" s="89"/>
      <c r="H195" s="89"/>
      <c r="I195" s="83"/>
      <c r="J195" s="83"/>
      <c r="K195" s="83"/>
      <c r="L195" s="83"/>
      <c r="M195" s="83"/>
      <c r="N195" s="83"/>
      <c r="O195" s="83"/>
      <c r="P195" s="83"/>
      <c r="Q195" s="83"/>
      <c r="R195" s="83">
        <v>1</v>
      </c>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2</v>
      </c>
      <c r="E200" s="84"/>
      <c r="F200" s="82">
        <v>1</v>
      </c>
      <c r="G200" s="89"/>
      <c r="H200" s="89"/>
      <c r="I200" s="83"/>
      <c r="J200" s="83"/>
      <c r="K200" s="83"/>
      <c r="L200" s="83"/>
      <c r="M200" s="83"/>
      <c r="N200" s="83"/>
      <c r="O200" s="83"/>
      <c r="P200" s="83"/>
      <c r="Q200" s="83"/>
      <c r="R200" s="83">
        <v>2</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2</v>
      </c>
      <c r="E208" s="84"/>
      <c r="F208" s="82">
        <v>2</v>
      </c>
      <c r="G208" s="89"/>
      <c r="H208" s="89"/>
      <c r="I208" s="83"/>
      <c r="J208" s="83"/>
      <c r="K208" s="83"/>
      <c r="L208" s="83"/>
      <c r="M208" s="83"/>
      <c r="N208" s="83"/>
      <c r="O208" s="83"/>
      <c r="P208" s="83"/>
      <c r="Q208" s="83">
        <v>2</v>
      </c>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2</v>
      </c>
      <c r="E216" s="84"/>
      <c r="F216" s="82">
        <v>1</v>
      </c>
      <c r="G216" s="89"/>
      <c r="H216" s="89"/>
      <c r="I216" s="83"/>
      <c r="J216" s="83"/>
      <c r="K216" s="83"/>
      <c r="L216" s="83"/>
      <c r="M216" s="83"/>
      <c r="N216" s="83"/>
      <c r="O216" s="83"/>
      <c r="P216" s="83"/>
      <c r="Q216" s="83"/>
      <c r="R216" s="83">
        <v>2</v>
      </c>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1</v>
      </c>
      <c r="E297" s="84"/>
      <c r="F297" s="82">
        <v>1</v>
      </c>
      <c r="G297" s="89"/>
      <c r="H297" s="89"/>
      <c r="I297" s="83"/>
      <c r="J297" s="83">
        <v>1</v>
      </c>
      <c r="K297" s="83"/>
      <c r="L297" s="83"/>
      <c r="M297" s="83"/>
      <c r="N297" s="83"/>
      <c r="O297" s="83"/>
      <c r="P297" s="83"/>
      <c r="Q297" s="83"/>
      <c r="R297" s="83"/>
    </row>
    <row r="298" spans="1:18" ht="15.75" customHeight="1">
      <c r="A298" s="61">
        <v>290</v>
      </c>
      <c r="B298" s="51" t="s">
        <v>535</v>
      </c>
      <c r="C298" s="50" t="s">
        <v>536</v>
      </c>
      <c r="D298" s="75">
        <v>1</v>
      </c>
      <c r="E298" s="84"/>
      <c r="F298" s="82"/>
      <c r="G298" s="89"/>
      <c r="H298" s="89"/>
      <c r="I298" s="83">
        <v>1</v>
      </c>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35</v>
      </c>
      <c r="E313" s="84"/>
      <c r="F313" s="82">
        <v>2</v>
      </c>
      <c r="G313" s="89"/>
      <c r="H313" s="89"/>
      <c r="I313" s="83">
        <v>1</v>
      </c>
      <c r="J313" s="83"/>
      <c r="K313" s="83"/>
      <c r="L313" s="83"/>
      <c r="M313" s="83"/>
      <c r="N313" s="83"/>
      <c r="O313" s="83">
        <v>1</v>
      </c>
      <c r="P313" s="83"/>
      <c r="Q313" s="83">
        <v>29</v>
      </c>
      <c r="R313" s="83">
        <v>4</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98</v>
      </c>
      <c r="E315" s="84"/>
      <c r="F315" s="82">
        <v>5</v>
      </c>
      <c r="G315" s="89"/>
      <c r="H315" s="89"/>
      <c r="I315" s="83">
        <v>3</v>
      </c>
      <c r="J315" s="83"/>
      <c r="K315" s="83"/>
      <c r="L315" s="83"/>
      <c r="M315" s="83"/>
      <c r="N315" s="83"/>
      <c r="O315" s="83">
        <v>6</v>
      </c>
      <c r="P315" s="83"/>
      <c r="Q315" s="83">
        <v>87</v>
      </c>
      <c r="R315" s="83">
        <v>2</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c r="A317" s="61">
        <v>309</v>
      </c>
      <c r="B317" s="51" t="s">
        <v>919</v>
      </c>
      <c r="C317" s="50" t="s">
        <v>918</v>
      </c>
      <c r="D317" s="75">
        <v>1</v>
      </c>
      <c r="E317" s="84"/>
      <c r="F317" s="82">
        <v>1</v>
      </c>
      <c r="G317" s="89"/>
      <c r="H317" s="89"/>
      <c r="I317" s="83"/>
      <c r="J317" s="83"/>
      <c r="K317" s="83"/>
      <c r="L317" s="83"/>
      <c r="M317" s="83"/>
      <c r="N317" s="83"/>
      <c r="O317" s="83"/>
      <c r="P317" s="83"/>
      <c r="Q317" s="83"/>
      <c r="R317" s="83">
        <v>1</v>
      </c>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c r="A320" s="61">
        <v>312</v>
      </c>
      <c r="B320" s="51" t="s">
        <v>573</v>
      </c>
      <c r="C320" s="50" t="s">
        <v>574</v>
      </c>
      <c r="D320" s="75">
        <v>1</v>
      </c>
      <c r="E320" s="84"/>
      <c r="F320" s="82"/>
      <c r="G320" s="89"/>
      <c r="H320" s="89"/>
      <c r="I320" s="83"/>
      <c r="J320" s="83"/>
      <c r="K320" s="83"/>
      <c r="L320" s="83"/>
      <c r="M320" s="83"/>
      <c r="N320" s="83"/>
      <c r="O320" s="83"/>
      <c r="P320" s="83"/>
      <c r="Q320" s="83">
        <v>1</v>
      </c>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c r="A324" s="61">
        <v>316</v>
      </c>
      <c r="B324" s="51" t="s">
        <v>579</v>
      </c>
      <c r="C324" s="50" t="s">
        <v>580</v>
      </c>
      <c r="D324" s="75">
        <v>1</v>
      </c>
      <c r="E324" s="84"/>
      <c r="F324" s="82">
        <v>1</v>
      </c>
      <c r="G324" s="89"/>
      <c r="H324" s="89"/>
      <c r="I324" s="83"/>
      <c r="J324" s="83"/>
      <c r="K324" s="83"/>
      <c r="L324" s="83"/>
      <c r="M324" s="83"/>
      <c r="N324" s="83"/>
      <c r="O324" s="83"/>
      <c r="P324" s="83"/>
      <c r="Q324" s="83">
        <v>1</v>
      </c>
      <c r="R324" s="83"/>
    </row>
    <row r="325" spans="1:18" ht="15.75" customHeight="1">
      <c r="A325" s="61">
        <v>317</v>
      </c>
      <c r="B325" s="51" t="s">
        <v>581</v>
      </c>
      <c r="C325" s="50">
        <v>178</v>
      </c>
      <c r="D325" s="75">
        <v>1</v>
      </c>
      <c r="E325" s="84"/>
      <c r="F325" s="82"/>
      <c r="G325" s="89"/>
      <c r="H325" s="89"/>
      <c r="I325" s="83"/>
      <c r="J325" s="83"/>
      <c r="K325" s="83"/>
      <c r="L325" s="83"/>
      <c r="M325" s="83"/>
      <c r="N325" s="83"/>
      <c r="O325" s="83"/>
      <c r="P325" s="83"/>
      <c r="Q325" s="83">
        <v>1</v>
      </c>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13</v>
      </c>
      <c r="E333" s="84"/>
      <c r="F333" s="82"/>
      <c r="G333" s="89"/>
      <c r="H333" s="89"/>
      <c r="I333" s="83"/>
      <c r="J333" s="83"/>
      <c r="K333" s="83"/>
      <c r="L333" s="83"/>
      <c r="M333" s="83"/>
      <c r="N333" s="83"/>
      <c r="O333" s="83"/>
      <c r="P333" s="83"/>
      <c r="Q333" s="83">
        <v>13</v>
      </c>
      <c r="R333" s="83"/>
    </row>
    <row r="334" spans="1:18" ht="15.75" customHeight="1">
      <c r="A334" s="61">
        <v>326</v>
      </c>
      <c r="B334" s="51" t="s">
        <v>901</v>
      </c>
      <c r="C334" s="50" t="s">
        <v>900</v>
      </c>
      <c r="D334" s="75">
        <v>1</v>
      </c>
      <c r="E334" s="84"/>
      <c r="F334" s="82"/>
      <c r="G334" s="89"/>
      <c r="H334" s="89"/>
      <c r="I334" s="83"/>
      <c r="J334" s="83"/>
      <c r="K334" s="83"/>
      <c r="L334" s="83"/>
      <c r="M334" s="83"/>
      <c r="N334" s="83"/>
      <c r="O334" s="83"/>
      <c r="P334" s="83"/>
      <c r="Q334" s="83">
        <v>1</v>
      </c>
      <c r="R334" s="83"/>
    </row>
    <row r="335" spans="1:18" ht="15.75" customHeight="1">
      <c r="A335" s="61">
        <v>327</v>
      </c>
      <c r="B335" s="51" t="s">
        <v>593</v>
      </c>
      <c r="C335" s="50">
        <v>184</v>
      </c>
      <c r="D335" s="75">
        <v>23</v>
      </c>
      <c r="E335" s="84"/>
      <c r="F335" s="82">
        <v>18</v>
      </c>
      <c r="G335" s="89"/>
      <c r="H335" s="89"/>
      <c r="I335" s="83">
        <v>2</v>
      </c>
      <c r="J335" s="83"/>
      <c r="K335" s="83"/>
      <c r="L335" s="83"/>
      <c r="M335" s="83"/>
      <c r="N335" s="83"/>
      <c r="O335" s="83"/>
      <c r="P335" s="83"/>
      <c r="Q335" s="83">
        <v>21</v>
      </c>
      <c r="R335" s="83"/>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7</v>
      </c>
      <c r="E339" s="84"/>
      <c r="F339" s="82"/>
      <c r="G339" s="89"/>
      <c r="H339" s="89"/>
      <c r="I339" s="83"/>
      <c r="J339" s="83"/>
      <c r="K339" s="83"/>
      <c r="L339" s="83"/>
      <c r="M339" s="83"/>
      <c r="N339" s="83"/>
      <c r="O339" s="83"/>
      <c r="P339" s="83"/>
      <c r="Q339" s="83">
        <v>6</v>
      </c>
      <c r="R339" s="83">
        <v>1</v>
      </c>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16</v>
      </c>
      <c r="E362" s="84"/>
      <c r="F362" s="82">
        <v>1</v>
      </c>
      <c r="G362" s="89"/>
      <c r="H362" s="89"/>
      <c r="I362" s="83"/>
      <c r="J362" s="83"/>
      <c r="K362" s="83"/>
      <c r="L362" s="83"/>
      <c r="M362" s="83"/>
      <c r="N362" s="83"/>
      <c r="O362" s="83"/>
      <c r="P362" s="83"/>
      <c r="Q362" s="83">
        <v>16</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3</v>
      </c>
      <c r="E419" s="84"/>
      <c r="F419" s="82"/>
      <c r="G419" s="89"/>
      <c r="H419" s="89"/>
      <c r="I419" s="83">
        <v>1</v>
      </c>
      <c r="J419" s="83"/>
      <c r="K419" s="83"/>
      <c r="L419" s="83"/>
      <c r="M419" s="83"/>
      <c r="N419" s="83"/>
      <c r="O419" s="83"/>
      <c r="P419" s="83"/>
      <c r="Q419" s="83">
        <v>1</v>
      </c>
      <c r="R419" s="83">
        <v>1</v>
      </c>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c r="A425" s="61">
        <v>417</v>
      </c>
      <c r="B425" s="51" t="s">
        <v>747</v>
      </c>
      <c r="C425" s="50" t="s">
        <v>748</v>
      </c>
      <c r="D425" s="75">
        <v>1</v>
      </c>
      <c r="E425" s="84"/>
      <c r="F425" s="82"/>
      <c r="G425" s="89"/>
      <c r="H425" s="89"/>
      <c r="I425" s="83"/>
      <c r="J425" s="83"/>
      <c r="K425" s="83"/>
      <c r="L425" s="83"/>
      <c r="M425" s="83"/>
      <c r="N425" s="83"/>
      <c r="O425" s="83"/>
      <c r="P425" s="83"/>
      <c r="Q425" s="83">
        <v>1</v>
      </c>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1</v>
      </c>
      <c r="E458" s="84"/>
      <c r="F458" s="82"/>
      <c r="G458" s="89"/>
      <c r="H458" s="89"/>
      <c r="I458" s="83"/>
      <c r="J458" s="83"/>
      <c r="K458" s="83"/>
      <c r="L458" s="83"/>
      <c r="M458" s="83"/>
      <c r="N458" s="83">
        <v>1</v>
      </c>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&amp;L0A622196&amp;C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5</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52</v>
      </c>
      <c r="F23" s="205"/>
    </row>
    <row r="24" spans="2:6" ht="15.75">
      <c r="B24" s="36" t="s">
        <v>50</v>
      </c>
      <c r="C24" s="36"/>
      <c r="D24" s="36"/>
      <c r="E24" s="198" t="s">
        <v>52</v>
      </c>
      <c r="F24" s="198"/>
    </row>
    <row r="25" spans="2:6" ht="15.75">
      <c r="B25" s="37" t="s">
        <v>49</v>
      </c>
      <c r="C25" s="37"/>
      <c r="D25" s="37"/>
      <c r="E25" s="198" t="s">
        <v>52</v>
      </c>
      <c r="F25" s="198"/>
    </row>
    <row r="26" spans="2:6" ht="15.75">
      <c r="B26" s="15" t="s">
        <v>68</v>
      </c>
      <c r="C26" s="15"/>
      <c r="D26" s="15"/>
      <c r="E26" s="199" t="s">
        <v>939</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&amp;L0A622196&amp;C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2020-01-30T11:00:49Z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1-п_00595_4.2019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0A622196</vt:lpwstr>
  </property>
  <property fmtid="{D5CDD505-2E9C-101B-9397-08002B2CF9AE}" pid="9" name="Підрозділ">
    <vt:lpwstr>Бучацький районний суд Тернопільської області</vt:lpwstr>
  </property>
  <property fmtid="{D5CDD505-2E9C-101B-9397-08002B2CF9AE}" pid="10" name="ПідрозділDBID">
    <vt:i4>0</vt:i4>
  </property>
  <property fmtid="{D5CDD505-2E9C-101B-9397-08002B2CF9AE}" pid="11" name="ПідрозділID">
    <vt:i4>836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