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<sst xmlns="http://schemas.openxmlformats.org/spreadsheetml/2006/main" count="131" uniqueCount="108">
  <si>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</si>
  <si>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</si>
  <si>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</si>
  <si>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</si>
  <si>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</si>
  <si>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</si>
  <si>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</si>
  <si>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</si>
  <si>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</si>
  <si>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</si>
  <si>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</si>
  <si>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</si>
  <si>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</si>
  <si>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</si>
  <si>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</si>
  <si>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</si>
  <si>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</si>
  <si>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</si>
  <si>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</si>
  <si>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</si>
  <si>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</si>
  <si>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</si>
  <si>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</si>
  <si>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</si>
  <si>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</si>
  <si>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</si>
  <si>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</si>
  <si>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</si>
  <si>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</si>
  <si>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</si>
  <si>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</si>
  <si>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</si>
  <si>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</si>
  <si>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</si>
  <si>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</si>
  <si>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</si>
  <si>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</si>
  <si>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</si>
  <si>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</si>
  <si>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</si>
  <si>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</si>
  <si>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</si>
  <si>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</si>
  <si>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</si>
  <si>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</si>
  <si>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</si>
  <si>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</si>
  <si>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</si>
  <si>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</si>
  <si>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</si>
  <si>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</si>
  <si>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</si>
  <si>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</si>
  <si>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</si>
  <si>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</si>
  <si>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</si>
  <si>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</si>
  <si>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</si>
  <si>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</si>
  <si>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</si>
  <si>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</si>
  <si>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</si>
  <si>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</si>
  <si>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</si>
  <si>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</si>
  <si>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</si>
  <si>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</si>
  <si>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</si>
  <si>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</si>
  <si>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</si>
  <si>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</si>
  <si>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</si>
  <si>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</si>
  <si>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</si>
  <si>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</si>
  <si>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</si>
  <si>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</si>
  <si>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</si>
  <si>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</si>
  <si>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</si>
  <si>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</si>
  <si>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</si>
  <si>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</si>
  <si>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</si>
  <si>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</si>
  <si>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</si>
  <si>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</si>
  <si>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</si>
  <si>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</si>
  <si>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</si>
  <si>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</si>
  <si>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</si>
  <si>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</si>
  <si>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</si>
  <si>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</si>
  <si>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</si>
  <si>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Г.І. Даньо</t>
  </si>
  <si>
    <t>М.О. Бобик</t>
  </si>
  <si>
    <t>9 липня 2015 року</t>
  </si>
  <si>
    <t>перше півріччя 2015 року</t>
  </si>
  <si>
    <t>Бучацький районний суд Тернопільської області</t>
  </si>
  <si>
    <t>48400. Тернопільська область</t>
  </si>
  <si>
    <t>м. Бучач</t>
  </si>
  <si>
    <t>вул. Міцкевича. 11</t>
  </si>
  <si>
    <t>(03544) 2-18-67</t>
  </si>
  <si>
    <t>(03544) 2-16-40</t>
  </si>
  <si>
    <r>
      <t xml:space="preserve">       </t>
    </r>
    <r>
      <rPr>
        <b/>
        <sz val="12"/>
        <rFont val="Times New Roman"/>
        <family val="1"/>
      </rPr>
      <t>С.В.Гречинська</t>
    </r>
  </si>
  <si>
    <t>inbox@bc.court.gov.ua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</si>
</sst>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2" fontId="8" fillId="0" borderId="18" xfId="42" applyNumberForma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c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458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369</v>
      </c>
      <c r="B16" s="55">
        <v>540392</v>
      </c>
      <c r="C16" s="55">
        <v>1</v>
      </c>
      <c r="D16" s="55">
        <v>2000</v>
      </c>
      <c r="E16" s="56"/>
      <c r="F16" s="55">
        <v>80</v>
      </c>
      <c r="G16" s="56">
        <v>49099</v>
      </c>
      <c r="H16" s="55">
        <v>23</v>
      </c>
      <c r="I16" s="55">
        <v>35522</v>
      </c>
      <c r="J16" s="55">
        <v>25</v>
      </c>
      <c r="K16" s="55"/>
      <c r="L16" s="55"/>
      <c r="M16" s="55">
        <v>202</v>
      </c>
      <c r="N16" s="55">
        <v>19752</v>
      </c>
      <c r="O16" s="55">
        <v>5</v>
      </c>
      <c r="P16" s="55">
        <v>53615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&amp;L8B5D756F&amp;CФорма № 4, Підрозділ: Бучацький районний суд Тернопільської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76495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2000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11304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15753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44969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2628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1841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&amp;L8B5D756F&amp;CФорма № 4, Підрозділ: Бучацький районний суд Тернопільської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G39" sqref="G39:H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0"/>
      <c r="C7" s="34">
        <v>1</v>
      </c>
      <c r="D7" s="57">
        <f>SUM(D8:D20)</f>
        <v>11304</v>
      </c>
      <c r="E7" s="57">
        <f>SUM(E8:E20)</f>
        <v>15753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44969</v>
      </c>
      <c r="I7" s="57">
        <f t="shared" si="0"/>
        <v>2628</v>
      </c>
      <c r="J7" s="57">
        <f t="shared" si="0"/>
        <v>1841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8" t="s">
        <v>66</v>
      </c>
      <c r="B8" s="90"/>
      <c r="C8" s="34">
        <v>2</v>
      </c>
      <c r="D8" s="58"/>
      <c r="E8" s="58"/>
      <c r="F8" s="58"/>
      <c r="G8" s="58"/>
      <c r="H8" s="58"/>
      <c r="I8" s="58"/>
      <c r="J8" s="58">
        <v>1841</v>
      </c>
      <c r="K8" s="58"/>
      <c r="L8" s="2"/>
      <c r="M8" s="2"/>
      <c r="N8" s="2"/>
      <c r="O8" s="2"/>
      <c r="P8" s="2"/>
      <c r="Q8" s="2"/>
    </row>
    <row r="9" spans="1:17" ht="15" customHeight="1">
      <c r="A9" s="96" t="s">
        <v>18</v>
      </c>
      <c r="B9" s="97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93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6" t="s">
        <v>20</v>
      </c>
      <c r="B11" s="97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96" t="s">
        <v>21</v>
      </c>
      <c r="B13" s="97"/>
      <c r="C13" s="34">
        <v>7</v>
      </c>
      <c r="D13" s="55"/>
      <c r="E13" s="55"/>
      <c r="F13" s="55"/>
      <c r="G13" s="55"/>
      <c r="H13" s="55">
        <v>1035</v>
      </c>
      <c r="I13" s="55">
        <v>1398</v>
      </c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96" t="s">
        <v>22</v>
      </c>
      <c r="B14" s="97"/>
      <c r="C14" s="34">
        <v>8</v>
      </c>
      <c r="D14" s="55"/>
      <c r="E14" s="55"/>
      <c r="F14" s="55"/>
      <c r="G14" s="55"/>
      <c r="H14" s="55">
        <v>35834</v>
      </c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96" t="s">
        <v>23</v>
      </c>
      <c r="B15" s="97"/>
      <c r="C15" s="34">
        <v>9</v>
      </c>
      <c r="D15" s="55">
        <v>11304</v>
      </c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6" t="s">
        <v>24</v>
      </c>
      <c r="B16" s="97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6" t="s">
        <v>25</v>
      </c>
      <c r="B17" s="93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6" t="s">
        <v>26</v>
      </c>
      <c r="B18" s="114"/>
      <c r="C18" s="34">
        <v>12</v>
      </c>
      <c r="D18" s="55"/>
      <c r="E18" s="55">
        <v>15753</v>
      </c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6" t="s">
        <v>27</v>
      </c>
      <c r="B19" s="96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96" t="s">
        <v>28</v>
      </c>
      <c r="B20" s="97"/>
      <c r="C20" s="34">
        <v>14</v>
      </c>
      <c r="D20" s="55"/>
      <c r="E20" s="55"/>
      <c r="F20" s="55"/>
      <c r="G20" s="55"/>
      <c r="H20" s="55">
        <v>8100</v>
      </c>
      <c r="I20" s="55">
        <v>1230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91" t="s">
        <v>16</v>
      </c>
      <c r="B21" s="48" t="s">
        <v>29</v>
      </c>
      <c r="C21" s="34">
        <v>15</v>
      </c>
      <c r="D21" s="55">
        <v>11304</v>
      </c>
      <c r="E21" s="55">
        <v>15753</v>
      </c>
      <c r="F21" s="55"/>
      <c r="G21" s="55"/>
      <c r="H21" s="55">
        <v>44969</v>
      </c>
      <c r="I21" s="55">
        <v>2628</v>
      </c>
      <c r="J21" s="55">
        <v>1841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91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90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2"/>
      <c r="D30" s="142"/>
      <c r="F30" s="143" t="s">
        <v>96</v>
      </c>
      <c r="G30" s="14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4" t="s">
        <v>90</v>
      </c>
      <c r="D31" s="144"/>
      <c r="F31" s="145" t="s">
        <v>91</v>
      </c>
      <c r="G31" s="145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2"/>
      <c r="D33" s="142"/>
      <c r="F33" s="143" t="s">
        <v>97</v>
      </c>
      <c r="G33" s="143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4" t="s">
        <v>90</v>
      </c>
      <c r="D34" s="144"/>
      <c r="F34" s="145" t="s">
        <v>91</v>
      </c>
      <c r="G34" s="145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6:21" s="75" customFormat="1" ht="11.25" customHeight="1">
      <c r="F36" s="75" t="s">
        <v>106</v>
      </c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6" t="s">
        <v>104</v>
      </c>
      <c r="D37" s="146"/>
      <c r="E37" s="146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7" t="s">
        <v>105</v>
      </c>
      <c r="D38" s="147"/>
      <c r="E38" s="147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97" t="s">
        <v>107</v>
      </c>
      <c r="D39" s="140"/>
      <c r="E39" s="140"/>
      <c r="G39" s="141" t="s">
        <v>98</v>
      </c>
      <c r="H39" s="141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16:B16"/>
    <mergeCell ref="A8:B8"/>
    <mergeCell ref="A21:A22"/>
    <mergeCell ref="A13:B13"/>
    <mergeCell ref="A12:B12"/>
    <mergeCell ref="A20:B20"/>
  </mergeCells>
  <hyperlinks>
    <hyperlink ref="C39" r:id="rId1" display="inbox@bc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 alignWithMargins="0">
    <oddFooter>&amp;L8B5D756F&amp;CФорма № 4, Підрозділ: Бучацький районний суд Тернопільської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99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100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102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&amp;L8B5D756F&amp;C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K2</cp:lastModifiedBy>
  <cp:lastPrinted>2014-11-21T11:35:01Z</cp:lastPrinted>
  <dcterms:created xsi:type="dcterms:W3CDTF">2004-04-22T12:55:32Z</dcterms:created>
  <dcterms:modified xsi:type="dcterms:W3CDTF">2015-07-09T07:49:22Z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4_00595_2.2015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8B5D756F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