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<sst xmlns="http://schemas.openxmlformats.org/spreadsheetml/2006/main" count="176" uniqueCount="143">
  <si>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</si>
  <si>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</si>
  <si>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</si>
  <si>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</si>
  <si>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</si>
  <si>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</si>
  <si>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</si>
  <si>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</si>
  <si>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</si>
  <si>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</si>
  <si>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</si>
  <si>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</si>
  <si>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</si>
  <si>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</si>
  <si>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</si>
  <si>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</si>
  <si>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</si>
  <si>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</si>
  <si>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</si>
  <si>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</si>
  <si>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</si>
  <si>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</si>
  <si>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</si>
  <si>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</si>
  <si>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</si>
  <si>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</si>
  <si>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</si>
  <si>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</si>
  <si>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</si>
  <si>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</si>
  <si>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</si>
  <si>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</si>
  <si>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</si>
  <si>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</si>
  <si>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</si>
  <si>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</si>
  <si>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</si>
  <si>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</si>
  <si>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</si>
  <si>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</si>
  <si>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</si>
  <si>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</si>
  <si>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</si>
  <si>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</si>
  <si>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</si>
  <si>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</si>
  <si>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</si>
  <si>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</si>
  <si>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</si>
  <si>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</si>
  <si>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</si>
  <si>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</si>
  <si>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</si>
  <si>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</si>
  <si>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</si>
  <si>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</si>
  <si>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</si>
  <si>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</si>
  <si>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</si>
  <si>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</si>
  <si>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</si>
  <si>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</si>
  <si>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</si>
  <si>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</si>
  <si>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</si>
  <si>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</si>
  <si>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</si>
  <si>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</si>
  <si>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</si>
  <si>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</si>
  <si>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</si>
  <si>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</si>
  <si>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</si>
  <si>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</si>
  <si>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</si>
  <si>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</si>
  <si>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</si>
  <si>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</si>
  <si>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</si>
  <si>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</si>
  <si>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</si>
  <si>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</si>
  <si>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</si>
  <si>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</si>
  <si>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</si>
  <si>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</si>
  <si>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</si>
  <si>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</si>
  <si>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</si>
  <si>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</si>
  <si>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</si>
  <si>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</si>
  <si>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</si>
  <si>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</si>
  <si>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</si>
  <si>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</si>
  <si>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</si>
  <si>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</si>
  <si>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</si>
  <si>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</si>
  <si>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</si>
  <si>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</si>
  <si>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</si>
  <si>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</si>
  <si>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</si>
  <si>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</si>
  <si>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</si>
  <si>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</si>
  <si>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</si>
  <si>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</si>
  <si>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</si>
  <si>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</si>
  <si>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</si>
  <si>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</si>
  <si>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</si>
  <si>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</si>
  <si>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</si>
  <si>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</si>
  <si>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</si>
  <si>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</si>
  <si>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</si>
  <si>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</si>
  <si>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</si>
  <si>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</si>
  <si>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</si>
  <si>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</si>
  <si>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</si>
  <si>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</si>
  <si>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</si>
  <si>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</si>
  <si>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</si>
  <si>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</si>
  <si>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</si>
  <si>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</si>
  <si>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</si>
  <si>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А.С. Ляхович</t>
  </si>
  <si>
    <t>М.О. Бобик</t>
  </si>
  <si>
    <t/>
  </si>
  <si>
    <t>3 січня 2017 року</t>
  </si>
  <si>
    <t>2016 рік</t>
  </si>
  <si>
    <t>Бучацький районний суд Тернопільської області</t>
  </si>
  <si>
    <t>48400. Тернопільська область.м. Бучач</t>
  </si>
  <si>
    <t>вул. Міцкевича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</si>
</sst>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87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5" applyNumberFormat="1" applyFont="1" applyFill="1" applyBorder="1" applyAlignment="1" applyProtection="1">
      <alignment horizontal="left" vertical="center" wrapText="1"/>
      <protection/>
    </xf>
    <xf numFmtId="0" fontId="16" fillId="0" borderId="21" xfId="55" applyNumberFormat="1" applyFont="1" applyFill="1" applyBorder="1" applyAlignment="1" applyProtection="1">
      <alignment horizontal="left" vertical="center" wrapText="1"/>
      <protection/>
    </xf>
    <xf numFmtId="0" fontId="16" fillId="0" borderId="28" xfId="55" applyNumberFormat="1" applyFont="1" applyFill="1" applyBorder="1" applyAlignment="1" applyProtection="1">
      <alignment horizontal="left" vertical="center" wrapText="1"/>
      <protection/>
    </xf>
    <xf numFmtId="0" fontId="16" fillId="0" borderId="57" xfId="55" applyNumberFormat="1" applyFont="1" applyFill="1" applyBorder="1" applyAlignment="1" applyProtection="1">
      <alignment horizontal="left" vertical="center" wrapText="1"/>
      <protection/>
    </xf>
    <xf numFmtId="0" fontId="16" fillId="0" borderId="17" xfId="55" applyNumberFormat="1" applyFon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 applyProtection="1">
      <alignment horizontal="left" vertical="center" wrapText="1"/>
      <protection/>
    </xf>
    <xf numFmtId="0" fontId="16" fillId="0" borderId="56" xfId="55" applyNumberFormat="1" applyFont="1" applyFill="1" applyBorder="1" applyAlignment="1" applyProtection="1">
      <alignment horizontal="left" vertical="center" wrapText="1"/>
      <protection/>
    </xf>
    <xf numFmtId="0" fontId="16" fillId="0" borderId="16" xfId="55" applyNumberFormat="1" applyFont="1" applyFill="1" applyBorder="1" applyAlignment="1" applyProtection="1">
      <alignment horizontal="left" vertical="center" wrapText="1"/>
      <protection/>
    </xf>
    <xf numFmtId="0" fontId="16" fillId="0" borderId="41" xfId="55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154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124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8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30</v>
      </c>
      <c r="I10" s="184">
        <v>9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6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24</v>
      </c>
      <c r="I12" s="184">
        <f>I10</f>
        <v>9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4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5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103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372</v>
      </c>
      <c r="H26" s="183">
        <f>SUM(H27:H42)</f>
        <v>367</v>
      </c>
      <c r="I26" s="184">
        <f>SUM(I27:I42)</f>
        <v>15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4</v>
      </c>
      <c r="H27" s="185">
        <v>4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131</v>
      </c>
      <c r="H28" s="185">
        <v>129</v>
      </c>
      <c r="I28" s="181">
        <v>15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7</v>
      </c>
      <c r="H29" s="185">
        <v>7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15</v>
      </c>
      <c r="H31" s="185">
        <v>15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61</v>
      </c>
      <c r="H32" s="185">
        <v>60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8</v>
      </c>
      <c r="H33" s="185">
        <v>8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141</v>
      </c>
      <c r="H42" s="186">
        <v>139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9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6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&amp;LA126F04A&amp;CФорма № 1-1-ОП,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3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3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2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15</v>
      </c>
      <c r="G27" s="183">
        <f>SUM(G28:G37,G39,G40)</f>
        <v>15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2</v>
      </c>
      <c r="G29" s="185">
        <v>2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2</v>
      </c>
      <c r="G32" s="185">
        <v>2</v>
      </c>
      <c r="H32" s="181">
        <v>1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6</v>
      </c>
      <c r="G33" s="185">
        <v>6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5</v>
      </c>
      <c r="G40" s="186">
        <v>5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&amp;LA126F04A&amp;CФорма № 1-1-ОП,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ht="12.75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&amp;LA126F04A&amp;C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2016-06-22T08:24:21Z</cp:lastPrinted>
  <dcterms:created xsi:type="dcterms:W3CDTF">2015-09-09T11:45:26Z</dcterms:created>
  <dcterms:modified xsi:type="dcterms:W3CDTF">2017-03-01T09:42:57Z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A126F04A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Бучацький районний суд Тернопільської області</vt:lpwstr>
  </property>
  <property fmtid="{D5CDD505-2E9C-101B-9397-08002B2CF9AE}" pid="14" name="ПідрозділID">
    <vt:i4>836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